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Хвостунков В.Ю\Закупки\свыше 50 000 USD\2025\7020-OD РК взр-ое оборудование\03 Запрос ТП\"/>
    </mc:Choice>
  </mc:AlternateContent>
  <bookViews>
    <workbookView xWindow="0" yWindow="0" windowWidth="28800" windowHeight="12300"/>
  </bookViews>
  <sheets>
    <sheet name="Запрос котировок" sheetId="1" r:id="rId1"/>
    <sheet name="Sheet2" sheetId="2" state="hidden" r:id="rId2"/>
  </sheets>
  <definedNames>
    <definedName name="_xlnm._FilterDatabase" localSheetId="0" hidden="1">'Запрос котировок'!$A$6:$Q$50</definedName>
    <definedName name="Country">Sheet2!$F$2:$F$239</definedName>
    <definedName name="Currency">Sheet2!$B$2:$B$6</definedName>
    <definedName name="SomeNumbers">Sheet2!$O$1:$O$1000</definedName>
    <definedName name="Units">Sheet2!$K$2:$K$29</definedName>
    <definedName name="_xlnm.Print_Area" localSheetId="0">'Запрос котировок'!$A$1:$Q$74</definedName>
  </definedNames>
  <calcPr calcId="162913"/>
</workbook>
</file>

<file path=xl/calcChain.xml><?xml version="1.0" encoding="utf-8"?>
<calcChain xmlns="http://schemas.openxmlformats.org/spreadsheetml/2006/main">
  <c r="K50" i="1" l="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1" i="1" l="1"/>
</calcChain>
</file>

<file path=xl/sharedStrings.xml><?xml version="1.0" encoding="utf-8"?>
<sst xmlns="http://schemas.openxmlformats.org/spreadsheetml/2006/main" count="1493" uniqueCount="626">
  <si>
    <t>ПРИЛОЖЕНИЕ/EXHIBIT №2</t>
  </si>
  <si>
    <t>БЛАНК КОМПАНИИ-УЧАСТНИЦЫ ТЕНДЕРА/ Bidder’s letterhead</t>
  </si>
  <si>
    <t>Дата котировки/ Quote date: дд.мм.гггг/dd.mm.yyyy</t>
  </si>
  <si>
    <t>Компания-участница/Bidder:</t>
  </si>
  <si>
    <t>19.06.25 15:34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</si>
  <si>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</si>
  <si>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</si>
  <si>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</si>
  <si>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</si>
  <si>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</si>
  <si>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</si>
  <si>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</si>
  <si>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</si>
  <si>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</si>
  <si>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</si>
  <si>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</si>
  <si>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</si>
  <si>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</si>
  <si>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</si>
  <si>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</si>
  <si>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</si>
  <si>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</si>
  <si>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1123477</t>
  </si>
  <si>
    <t>55498</t>
  </si>
  <si>
    <t>EAST</t>
  </si>
  <si>
    <t>Взрывозащищённая распределительная коробка КЭПН-ВЭЛ-1.1-24/5-В1,5 с кабельными вводами  М20х1,5 и М25х1,5. / KEPN-VEL-1.1-24/5-V1,5 explosion-proof distribution box  with M20x1,5 and M25x1,5 cable inputs</t>
  </si>
  <si>
    <t>Опросный лист на изделие 1123477</t>
  </si>
  <si>
    <t>шт./EA</t>
  </si>
  <si>
    <t/>
  </si>
  <si>
    <t>ATYRAU</t>
  </si>
  <si>
    <t>5799</t>
  </si>
  <si>
    <t>EA</t>
  </si>
  <si>
    <t>14</t>
  </si>
  <si>
    <t>14Z</t>
  </si>
  <si>
    <t>1123478</t>
  </si>
  <si>
    <t>Взрывозащищённая распределительная коробка КЭПН-ВЭЛ-1.1-24/5-В1,5 с кабельными вводами  М25х1,5 и М32х1,5. / KEPN-VEL-1.1-24/5-V1,5 explosion-proof distribution box  with M25x1,5 and M32x1,5 glands</t>
  </si>
  <si>
    <t>Опросный лист на изделие 1123478</t>
  </si>
  <si>
    <t>1123479</t>
  </si>
  <si>
    <t>Кабельный ввод М16х1,5 / Cable gland  M16x1,5</t>
  </si>
  <si>
    <t>Опросный лист на изделие 1123479</t>
  </si>
  <si>
    <t>51</t>
  </si>
  <si>
    <t>51D</t>
  </si>
  <si>
    <t>1123480</t>
  </si>
  <si>
    <t>Кабельный ввод М20х1,5 / Cable input  M20x1,5</t>
  </si>
  <si>
    <t>Опросный лист на изделие 1123480</t>
  </si>
  <si>
    <t>1123481</t>
  </si>
  <si>
    <t>Кабельный ввод М25х1,5 / Cable input M25x1,5</t>
  </si>
  <si>
    <t>Опросный лист на изделие 1123481</t>
  </si>
  <si>
    <t>1123482</t>
  </si>
  <si>
    <t>Кабельный ввод М32х1,5 / Cable input M32x1,5</t>
  </si>
  <si>
    <t>Опросный лист на изделие 1123482</t>
  </si>
  <si>
    <t>ISATAY</t>
  </si>
  <si>
    <t>1123192</t>
  </si>
  <si>
    <t>55689</t>
  </si>
  <si>
    <t>Взрывозащищенный кабельный ввод М20, КНВМ1M-15H/316L/УКФ/КГ-ТУ27.33.13-031-72453807-2017 / Explosion-proof cable gland М20 КНВМ1M-15H/316L/УКФ/КГ-ТУ27.33.13-031-72453807-2017</t>
  </si>
  <si>
    <t>Опросный лист на изделие 1123192</t>
  </si>
  <si>
    <t>51Z</t>
  </si>
  <si>
    <t>CORTGOREL</t>
  </si>
  <si>
    <t>1123193</t>
  </si>
  <si>
    <t>Взрывозащищенный кабельный ввод М25, КНВМ2M-20H/316L/Р/УКФ/КГ-ТУ27.33.13-031-72453807-2017 / Explosion-proof cable gland М25КНВМ2M-20H/316L/Р/УКФ/КГ-ТУ27.33.13-031-72453807-2017</t>
  </si>
  <si>
    <t>Опросный лист на изделие 1123193</t>
  </si>
  <si>
    <t>1123194</t>
  </si>
  <si>
    <t>Взрывозащищенный кабельный ввод М32, КНВМ3M-25H/316L/УКФ/КГ-ТУ27.33.13-031-72453807-2017 / Explosion-proof cable gland М32 КНВМ3M-25H/316L/УКФ/КГ-ТУ27.33.13-031-72453807-2017</t>
  </si>
  <si>
    <t>Опросный лист на изделие 1123194</t>
  </si>
  <si>
    <t>1123195</t>
  </si>
  <si>
    <t>Взрывозащищенный кабельный ввод 1/2 NPT, КНВМ1N-15H/316L-ТУ27.33.13-031-72453807-2017 / Explosion-proof cable gland 1/2 NPT КНВМ1N-15H/316L-ТУ27.33.13-031-72453807-2017</t>
  </si>
  <si>
    <t>Опросный лист на изделие 1123195</t>
  </si>
  <si>
    <t>1123196</t>
  </si>
  <si>
    <t>Взрывозащищенный кабельный ввод М20, КНВМ1M-15H/316L/Р/УКФ-ТУ27.33.13-031-72453807-2017 / Explosion-proof cable gland М20 КНВМ1M-15H/316L/Р/УКФ-ТУ27.33.13-031-72453807-2017</t>
  </si>
  <si>
    <t>Опросный лист на изделие 1123196</t>
  </si>
  <si>
    <t>1123197</t>
  </si>
  <si>
    <t>Взрывозащищенная заглушка М20 ВЗН1М/Н/316L/УКФ-ТУ 27.33.13-031-72453807-2017 / Explosion-proof plug M20 ВЗН1М/Н/316L/УКФ-ТУ 27.33.13-031-72453807-2017</t>
  </si>
  <si>
    <t>Опросный лист на изделие 1123197</t>
  </si>
  <si>
    <t>1123198</t>
  </si>
  <si>
    <t>Взрывозащищенная заглушка М20 ВЗНП1М/Н/УКФ-ТУ 27.33.13-031-72453807-2017 / Explosion-proof plug M20 ВЗНП1М/Н/УКФ-ТУ 27.33.13-031-72453807-2017</t>
  </si>
  <si>
    <t>Опросный лист на изделие 1123198</t>
  </si>
  <si>
    <t>1123199</t>
  </si>
  <si>
    <t>Взрывозащищенный кабельный ввод М25 КНВ2MH/316/УКФ/КГ-ТУ27.33.13-031-72453807-2017 / Explosion-proof cable gland М25 КНВ2MH/316/УКФ/КГ-ТУ27.33.13-031-72453807-2017</t>
  </si>
  <si>
    <t>Опросный лист на изделие 1123199</t>
  </si>
  <si>
    <t>1123200</t>
  </si>
  <si>
    <t>Взрывозащищенный кабельный ввод М40 КНВ4MH/316/УКФ/КГ/Р-ТУ27.33.13-031-72453807-2017 / Explosion-proof cable gland М40 КНВ4MH/316/УКФ/КГ/Р-ТУ27.33.13-031-72453807-2017</t>
  </si>
  <si>
    <t>Опросный лист на изделие 1123200</t>
  </si>
  <si>
    <t>1123201</t>
  </si>
  <si>
    <t>Коробка клеммная взрывозащищенная нержавеющая, типа КСРВ-Н / Ex terminal box, stainless steel, type КСРВ-Н</t>
  </si>
  <si>
    <t>Опросный лист на изделие 1123201</t>
  </si>
  <si>
    <t>KURMANGAZY</t>
  </si>
  <si>
    <t>1053729</t>
  </si>
  <si>
    <t>56041</t>
  </si>
  <si>
    <t>АВ-1GВ-1NН-Н Переходник 1Ex db IIC Gb, IP66 (Наружная резьба 1/2"NPT, внутренняя резьба G1/2") / AB-1GB-1NH-H Adapter 1Ex db IIC Gb, IP66 (1/2" NPT male thread, G1/2" female thread)</t>
  </si>
  <si>
    <t>Опросный лист на изделие 1053729</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</si>
  <si>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</si>
  <si>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</si>
  <si>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</si>
  <si>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</si>
  <si>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</si>
  <si>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оплаты: Аванс 30%, оставшиеся 70% после поставки оборудования / Terms of payment: Advance payment 30%, the rest 70% after delivery</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</si>
  <si>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</si>
  <si>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</si>
  <si>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</si>
  <si>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</si>
  <si>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</si>
  <si>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</si>
  <si>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</si>
  <si>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</si>
  <si>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</si>
  <si>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</si>
  <si>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</si>
  <si>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</si>
  <si>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</si>
  <si>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</si>
  <si>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</si>
  <si>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</si>
  <si>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</si>
  <si>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</si>
  <si>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</si>
  <si>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</si>
  <si>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</si>
  <si>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</si>
  <si>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</si>
  <si>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</si>
  <si>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</si>
  <si>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</si>
  <si>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</si>
  <si>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</si>
  <si>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</si>
  <si>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</si>
  <si>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</si>
  <si>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</si>
  <si>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</si>
  <si>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</si>
  <si>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</si>
  <si>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</si>
  <si>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</si>
  <si>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</si>
  <si>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</si>
  <si>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</si>
  <si>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</si>
  <si>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</si>
  <si>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</si>
  <si>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</si>
  <si>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</si>
  <si>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</si>
  <si>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</si>
  <si>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</si>
  <si>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</si>
  <si>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</si>
  <si>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</si>
  <si>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</si>
  <si>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</si>
  <si>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</si>
  <si>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</si>
  <si>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</si>
  <si>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</si>
  <si>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</si>
  <si>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</si>
  <si>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</si>
  <si>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</si>
  <si>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</si>
  <si>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</si>
  <si>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</si>
  <si>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</si>
  <si>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</si>
  <si>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</si>
  <si>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</si>
  <si>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</si>
  <si>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</si>
  <si>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</si>
  <si>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</si>
  <si>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</si>
  <si>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</si>
  <si>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</si>
  <si>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</si>
  <si>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</si>
  <si>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</si>
  <si>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</si>
  <si>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</si>
  <si>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</si>
  <si>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</si>
  <si>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</si>
  <si>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</si>
  <si>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</si>
  <si>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</si>
  <si>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</si>
  <si>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</si>
  <si>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</si>
  <si>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</si>
  <si>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</si>
  <si>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</si>
  <si>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</si>
  <si>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</si>
  <si>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</si>
  <si>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</si>
  <si>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</si>
  <si>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</si>
  <si>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</si>
  <si>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</si>
  <si>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</si>
  <si>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</si>
  <si>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</si>
  <si>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</si>
  <si>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</si>
  <si>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</si>
  <si>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</si>
  <si>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</si>
  <si>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</si>
  <si>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</si>
  <si>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</si>
  <si>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</si>
  <si>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</si>
  <si>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</si>
  <si>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</si>
  <si>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</si>
  <si>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</si>
  <si>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</si>
  <si>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</si>
  <si>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</si>
  <si>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</si>
  <si>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</si>
  <si>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</si>
  <si>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</si>
  <si>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</si>
  <si>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</si>
  <si>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</si>
  <si>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</si>
  <si>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</si>
  <si>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</si>
  <si>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</si>
  <si>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</si>
  <si>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</si>
  <si>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</si>
  <si>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</si>
  <si>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</si>
  <si>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</si>
  <si>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</si>
  <si>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</si>
  <si>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</si>
  <si>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</si>
  <si>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</si>
  <si>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</si>
  <si>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</si>
  <si>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</si>
  <si>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</si>
  <si>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</si>
  <si>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</si>
  <si>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</si>
  <si>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</si>
  <si>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</si>
  <si>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</si>
  <si>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</si>
  <si>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</si>
  <si>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</si>
  <si>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</si>
  <si>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</si>
  <si>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</si>
  <si>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</si>
  <si>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</si>
  <si>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</si>
  <si>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</si>
  <si>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</si>
  <si>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</si>
  <si>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</si>
  <si>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</si>
  <si>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</si>
  <si>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</si>
  <si>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</si>
  <si>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</si>
  <si>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</si>
  <si>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</si>
  <si>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</si>
  <si>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</si>
  <si>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</si>
  <si>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</si>
  <si>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</si>
  <si>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</si>
  <si>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</si>
  <si>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</si>
  <si>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</si>
  <si>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</si>
  <si>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</si>
  <si>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</si>
  <si>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</si>
  <si>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</si>
  <si>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</si>
  <si>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</si>
  <si>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</si>
  <si>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</si>
  <si>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</si>
  <si>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</si>
  <si>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</si>
  <si>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</si>
  <si>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</si>
  <si>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</si>
  <si>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</si>
  <si>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</si>
  <si>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</si>
  <si>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</si>
  <si>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</si>
  <si>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</si>
  <si>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</si>
  <si>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</si>
  <si>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</si>
  <si>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</si>
  <si>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</si>
  <si>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</si>
  <si>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</si>
  <si>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</si>
  <si>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</si>
  <si>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</si>
  <si>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</si>
  <si>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</si>
  <si>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</si>
  <si>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</si>
  <si>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</si>
  <si>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</si>
  <si>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</si>
  <si>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</si>
  <si>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</si>
  <si>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</si>
  <si>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</si>
  <si>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</si>
  <si>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</si>
  <si>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</si>
  <si>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</si>
  <si>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</si>
  <si>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</si>
  <si>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</si>
  <si>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</si>
  <si>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</si>
  <si>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</si>
  <si>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</si>
  <si>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</si>
  <si>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</si>
  <si>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</si>
  <si>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</si>
  <si>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</si>
  <si>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</si>
  <si>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</si>
  <si>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</si>
  <si>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</si>
  <si>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</si>
  <si>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</si>
  <si>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</si>
  <si>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</si>
  <si>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</si>
  <si>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</si>
  <si>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</si>
  <si>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</si>
  <si>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</si>
  <si>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</si>
  <si>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</si>
  <si>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</si>
  <si>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</si>
  <si>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</si>
  <si>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</si>
  <si>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</si>
  <si>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</si>
  <si>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</si>
  <si>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</si>
  <si>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</si>
  <si>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</si>
  <si>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</si>
  <si>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</si>
  <si>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</si>
  <si>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</si>
  <si>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</si>
  <si>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</si>
  <si>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</si>
  <si>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</si>
  <si>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</si>
  <si>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</si>
  <si>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</si>
  <si>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</si>
  <si>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</si>
  <si>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</si>
  <si>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</si>
  <si>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</si>
  <si>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</si>
  <si>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</si>
  <si>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</si>
  <si>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</si>
  <si>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</si>
  <si>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</si>
  <si>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</si>
  <si>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</si>
  <si>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</si>
  <si>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</si>
  <si>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</si>
  <si>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</si>
  <si>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</si>
  <si>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</si>
  <si>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</si>
  <si>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</si>
  <si>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</si>
  <si>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</si>
  <si>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</si>
  <si>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</si>
  <si>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</si>
  <si>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</si>
  <si>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</si>
  <si>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</si>
  <si>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</si>
  <si>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</si>
  <si>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</si>
  <si>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</si>
  <si>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</si>
  <si>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</si>
  <si>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</si>
  <si>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</si>
  <si>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</si>
  <si>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</si>
  <si>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</si>
  <si>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</si>
  <si>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</si>
  <si>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</si>
  <si>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</si>
  <si>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</si>
  <si>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</si>
  <si>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</si>
  <si>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</si>
  <si>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</si>
  <si>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</si>
  <si>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</si>
  <si>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</si>
  <si>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</si>
  <si>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</si>
  <si>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</si>
  <si>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</si>
  <si>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</si>
  <si>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</si>
  <si>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</si>
  <si>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</si>
  <si>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</si>
  <si>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</si>
  <si>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</si>
  <si>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</si>
  <si>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</si>
  <si>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</si>
  <si>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</si>
  <si>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</si>
  <si>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</si>
  <si>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</si>
  <si>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</si>
  <si>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</si>
  <si>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</si>
  <si>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</si>
  <si>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</si>
  <si>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</si>
  <si>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</si>
  <si>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</si>
  <si>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</si>
  <si>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</si>
  <si>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</si>
  <si>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</si>
  <si>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</si>
  <si>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</si>
  <si>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</si>
  <si>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</si>
  <si>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</si>
  <si>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</si>
  <si>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</si>
  <si>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</si>
  <si>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</si>
  <si>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</si>
  <si>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</si>
  <si>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</si>
  <si>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</si>
  <si>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</si>
  <si>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</si>
  <si>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</si>
  <si>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</si>
  <si>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</si>
  <si>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</si>
  <si>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</si>
  <si>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</si>
  <si>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</si>
  <si>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</si>
  <si>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</si>
  <si>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</si>
  <si>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</si>
  <si>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</si>
  <si>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</si>
  <si>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</si>
  <si>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</si>
  <si>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</si>
  <si>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</si>
  <si>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</si>
  <si>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</si>
  <si>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</si>
  <si>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</si>
  <si>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</si>
  <si>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</si>
  <si>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</si>
  <si>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</si>
  <si>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</si>
  <si>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</si>
  <si>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</si>
  <si>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</si>
  <si>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</si>
  <si>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</si>
  <si>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</si>
  <si>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</si>
  <si>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</si>
  <si>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</si>
  <si>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</si>
  <si>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</si>
  <si>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</si>
  <si>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</si>
  <si>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</si>
  <si>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</si>
  <si>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</si>
  <si>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</si>
  <si>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</si>
  <si>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</si>
  <si>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</si>
  <si>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</si>
  <si>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</si>
  <si>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</si>
  <si>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</si>
  <si>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</si>
  <si>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</si>
  <si>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</si>
  <si>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</si>
  <si>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</si>
  <si>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</si>
  <si>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</si>
  <si>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</si>
  <si>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</si>
  <si>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</si>
  <si>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</si>
  <si>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</si>
  <si>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</si>
  <si>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</si>
  <si>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</si>
  <si>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</si>
  <si>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</si>
  <si>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</si>
  <si>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</si>
  <si>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</si>
  <si>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</si>
  <si>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</si>
  <si>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</si>
  <si>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</si>
  <si>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</si>
  <si>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</si>
  <si>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</si>
  <si>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</si>
  <si>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</si>
  <si>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</si>
  <si>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</si>
  <si>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</si>
  <si>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</si>
  <si>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</si>
  <si>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</si>
  <si>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</si>
  <si>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</si>
  <si>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</si>
  <si>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</si>
  <si>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</si>
  <si>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</si>
  <si>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</si>
  <si>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</si>
  <si>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</si>
  <si>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</si>
  <si>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</si>
  <si>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</si>
  <si>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</si>
  <si>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</si>
  <si>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</si>
  <si>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</si>
  <si>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</si>
  <si>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</si>
  <si>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</si>
  <si>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</si>
  <si>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</si>
  <si>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</si>
  <si>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</si>
  <si>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</si>
  <si>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</si>
  <si>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</si>
  <si>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</si>
  <si>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</si>
  <si>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</si>
  <si>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</si>
  <si>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</si>
  <si>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</si>
  <si>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</si>
  <si>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</si>
  <si>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</si>
  <si>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</si>
  <si>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</si>
  <si>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</si>
  <si>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</si>
  <si>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</si>
  <si>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</si>
  <si>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</si>
  <si>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</si>
  <si>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</si>
  <si>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</si>
  <si>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</si>
  <si>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</si>
  <si>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</si>
  <si>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</si>
  <si>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</si>
  <si>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</si>
  <si>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</si>
  <si>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</si>
  <si>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</si>
  <si>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</si>
  <si>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</si>
  <si>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</si>
  <si>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</si>
  <si>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</si>
  <si>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</si>
  <si>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</si>
  <si>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</si>
  <si>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</si>
  <si>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</si>
  <si>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</si>
  <si>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</si>
  <si>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</si>
  <si>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Условия поставки: склад покупателя /Terms of delivery: buyer’s warehouse</t>
  </si>
  <si>
    <r>
      <t xml:space="preserve">Республика Казахстан, Атырауская область, Махамбетский район, сельский округ Бейбарыс, село Аккайын, улица 1, здание 24, почтовый индекс 060700 </t>
    </r>
    <r>
      <rPr>
        <b/>
        <sz val="13"/>
        <color rgb="FFFF0000"/>
        <rFont val="Times New Roman"/>
        <family val="1"/>
        <charset val="204"/>
      </rPr>
      <t>(с пометкой: "для НПС Исатай")</t>
    </r>
  </si>
  <si>
    <r>
      <t>Республика Казахстан, Атырауская область, Махамбетский район, сельский округ Бейбарыс, село Аккайын, улица 1, здание 24, почтовый индекс 060700</t>
    </r>
    <r>
      <rPr>
        <b/>
        <sz val="13"/>
        <color rgb="FFFF0000"/>
        <rFont val="Times New Roman"/>
        <family val="1"/>
        <charset val="204"/>
      </rPr>
      <t xml:space="preserve"> (с пометкой: "для НПС Курмангазы")</t>
    </r>
  </si>
  <si>
    <t>ОБЯЗАТЕЛЬНО! В столбце "Примечание" указать марку и модель предлагаемого к поставке изделия и наименование (как это должно указываться в Договоре и в Товарной Накладной)!</t>
  </si>
  <si>
    <t>Срок действия предложения:    …… дней с даты вскрытия предложения, указанной в запросе КТК (не менее 180 дней)/ Bid validity: …… days after date of bid opening (not less then 180 days).</t>
  </si>
  <si>
    <t>Закупка № 7020-OD Закупка взрывозащищенных компонентов и материалов электрооборудования для КТК-К / Purchase № 7020-OD Purchase of explosion-proof components and materials for electrical equipment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</si>
</sst>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b/>
      <sz val="13"/>
      <color rgb="FFFF0000"/>
      <name val="Times New Roman"/>
      <family val="1"/>
      <charset val="204"/>
    </font>
    <font>
      <sz val="14"/>
      <name val="Times New Roman"/>
      <family val="2"/>
    </font>
    <font>
      <sz val="10"/>
      <name val="Calibri"/>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auto="1"/>
      </left>
      <right/>
      <top/>
      <bottom/>
      <diagonal/>
    </border>
  </borders>
  <cellStyleXfs count="1">
    <xf numFmtId="0" fontId="0" fillId="0" borderId="0"/>
  </cellStyleXfs>
  <cellXfs count="37">
    <xf numFmtId="0" fontId="0" fillId="0" borderId="0" xfId="0"/>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5" fillId="0" borderId="3" xfId="0" applyFont="1" applyFill="1" applyBorder="1" applyAlignment="1" applyProtection="1">
      <alignment vertical="center" wrapText="1"/>
      <protection locked="0"/>
    </xf>
    <xf numFmtId="0" fontId="0" fillId="0" borderId="0" xfId="0"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xf numFmtId="0" fontId="7" fillId="0" borderId="1" xfId="0" applyFont="1" applyBorder="1" applyProtection="1"/>
    <xf numFmtId="0" fontId="10" fillId="0" borderId="0" xfId="0" applyFont="1" applyAlignment="1" applyProtection="1">
      <alignment horizontal="left" vertical="center" wrapText="1"/>
      <protection locked="0"/>
    </xf>
    <xf numFmtId="0" fontId="11"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horizontal="left"/>
      <protection locked="0"/>
    </xf>
    <xf numFmtId="0" fontId="0" fillId="0" borderId="0" xfId="0"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5" fillId="0" borderId="1" xfId="0" applyFont="1" applyBorder="1" applyAlignment="1" applyProtection="1">
      <alignment horizontal="center"/>
    </xf>
    <xf numFmtId="0" fontId="5" fillId="0" borderId="1" xfId="0" applyFont="1" applyBorder="1" applyProtection="1"/>
    <xf numFmtId="0" fontId="7" fillId="0" borderId="1" xfId="0" applyFont="1" applyBorder="1" applyAlignment="1" applyProtection="1">
      <alignment horizontal="right"/>
    </xf>
    <xf numFmtId="0" fontId="7" fillId="0" borderId="1" xfId="0" applyFont="1" applyBorder="1" applyProtection="1"/>
    <xf numFmtId="0" fontId="8" fillId="0" borderId="0" xfId="0" applyFont="1" applyAlignment="1" applyProtection="1">
      <alignment horizontal="center"/>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tabSelected="1" view="pageBreakPreview" zoomScale="70" zoomScaleNormal="70" zoomScaleSheetLayoutView="70" workbookViewId="0">
      <selection activeCell="A75" sqref="A75"/>
    </sheetView>
  </sheetViews>
  <sheetFormatPr defaultRowHeight="12.75" x14ac:dyDescent="0.2"/>
  <cols>
    <col min="1" max="1" width="6.42578125" style="1" customWidth="1"/>
    <col min="2" max="4" width="12.140625" style="1" customWidth="1"/>
    <col min="5" max="5" width="9.85546875" style="1" customWidth="1"/>
    <col min="6" max="6" width="60" style="1" customWidth="1"/>
    <col min="7" max="7" width="25.85546875"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25" width="110.28515625" style="1" customWidth="1"/>
    <col min="26" max="16384" width="9.140625" style="1"/>
  </cols>
  <sheetData>
    <row r="1" spans="1:26" ht="20.25" x14ac:dyDescent="0.3">
      <c r="A1" s="33" t="s">
        <v>0</v>
      </c>
      <c r="B1" s="25"/>
      <c r="C1" s="25"/>
      <c r="D1" s="25"/>
    </row>
    <row r="2" spans="1:26" ht="20.25" x14ac:dyDescent="0.3">
      <c r="A2" s="34" t="s">
        <v>1</v>
      </c>
      <c r="B2" s="25"/>
      <c r="C2" s="25"/>
      <c r="D2" s="25"/>
      <c r="E2" s="25"/>
      <c r="F2" s="25"/>
      <c r="G2" s="25"/>
      <c r="H2" s="25"/>
      <c r="I2" s="25"/>
      <c r="J2" s="25"/>
      <c r="K2" s="25"/>
      <c r="L2" s="25"/>
      <c r="M2" s="25"/>
      <c r="N2" s="25"/>
      <c r="O2" s="25"/>
      <c r="P2" s="25"/>
      <c r="Q2" s="25"/>
    </row>
    <row r="3" spans="1:26" ht="20.25" x14ac:dyDescent="0.3">
      <c r="A3" s="35" t="s">
        <v>2</v>
      </c>
      <c r="B3" s="25"/>
      <c r="C3" s="25"/>
      <c r="D3" s="25"/>
      <c r="E3" s="25"/>
      <c r="F3" s="25"/>
      <c r="G3" s="25"/>
      <c r="H3" s="25"/>
      <c r="I3" s="25"/>
      <c r="J3" s="25"/>
      <c r="K3" s="25"/>
      <c r="L3" s="25"/>
      <c r="M3" s="25"/>
      <c r="N3" s="25"/>
      <c r="O3" s="25"/>
      <c r="P3" s="25"/>
      <c r="Q3" s="25"/>
    </row>
    <row r="4" spans="1:26" ht="20.25" x14ac:dyDescent="0.3">
      <c r="A4" s="22" t="s">
        <v>625</v>
      </c>
      <c r="B4" s="25"/>
      <c r="C4" s="25"/>
      <c r="D4" s="25"/>
      <c r="E4" s="25"/>
      <c r="F4" s="25"/>
      <c r="G4" s="25"/>
      <c r="H4" s="25"/>
      <c r="I4" s="25"/>
      <c r="J4" s="25"/>
      <c r="K4" s="25"/>
      <c r="L4" s="25"/>
      <c r="M4" s="25"/>
      <c r="N4" s="25"/>
      <c r="O4" s="25"/>
      <c r="P4" s="25"/>
      <c r="Q4" s="25"/>
    </row>
    <row r="5" spans="1:26" ht="18.75" x14ac:dyDescent="0.3">
      <c r="A5" s="36" t="s">
        <v>3</v>
      </c>
      <c r="B5" s="25"/>
      <c r="C5" s="25"/>
      <c r="D5" s="25"/>
      <c r="E5" s="25"/>
      <c r="F5" s="25"/>
      <c r="G5" s="25"/>
      <c r="H5" s="25"/>
      <c r="I5" s="25"/>
      <c r="J5" s="25"/>
      <c r="K5" s="25"/>
      <c r="L5" s="25"/>
      <c r="M5" s="25"/>
      <c r="N5" s="36" t="s">
        <v>4</v>
      </c>
      <c r="O5" s="25"/>
      <c r="P5" s="25"/>
      <c r="Q5" s="25"/>
    </row>
    <row r="6" spans="1:26" ht="115.5" x14ac:dyDescent="0.2">
      <c r="A6" s="10" t="s">
        <v>5</v>
      </c>
      <c r="B6" s="10" t="s">
        <v>6</v>
      </c>
      <c r="C6" s="10" t="s">
        <v>7</v>
      </c>
      <c r="D6" s="10" t="s">
        <v>8</v>
      </c>
      <c r="E6" s="10" t="s">
        <v>9</v>
      </c>
      <c r="F6" s="10" t="s">
        <v>10</v>
      </c>
      <c r="G6" s="10" t="s">
        <v>11</v>
      </c>
      <c r="H6" s="10" t="s">
        <v>12</v>
      </c>
      <c r="I6" s="10" t="s">
        <v>13</v>
      </c>
      <c r="J6" s="10" t="s">
        <v>14</v>
      </c>
      <c r="K6" s="10" t="s">
        <v>15</v>
      </c>
      <c r="L6" s="10" t="s">
        <v>16</v>
      </c>
      <c r="M6" s="10" t="s">
        <v>17</v>
      </c>
      <c r="N6" s="10" t="s">
        <v>18</v>
      </c>
      <c r="O6" s="10" t="s">
        <v>19</v>
      </c>
      <c r="P6" s="10" t="s">
        <v>20</v>
      </c>
      <c r="Q6" s="10" t="s">
        <v>21</v>
      </c>
    </row>
    <row r="7" spans="1:26" ht="82.5" x14ac:dyDescent="0.25">
      <c r="A7" s="12">
        <v>1</v>
      </c>
      <c r="B7" s="12">
        <v>57090997</v>
      </c>
      <c r="C7" s="12">
        <v>1123477</v>
      </c>
      <c r="D7" s="12" t="s">
        <v>23</v>
      </c>
      <c r="E7" s="12" t="s">
        <v>24</v>
      </c>
      <c r="F7" s="12" t="s">
        <v>25</v>
      </c>
      <c r="G7" s="12" t="s">
        <v>26</v>
      </c>
      <c r="H7" s="12" t="s">
        <v>27</v>
      </c>
      <c r="I7" s="12">
        <v>4</v>
      </c>
      <c r="J7" s="13">
        <v>0</v>
      </c>
      <c r="K7" s="14">
        <f t="shared" ref="K7:K50" si="0">I7*ROUND(J7,2)</f>
        <v>0</v>
      </c>
      <c r="L7" s="15" t="s">
        <v>28</v>
      </c>
      <c r="M7" s="2" t="s">
        <v>28</v>
      </c>
      <c r="N7" s="2" t="s">
        <v>28</v>
      </c>
      <c r="O7" s="3" t="s">
        <v>28</v>
      </c>
      <c r="P7" s="11" t="s">
        <v>29</v>
      </c>
      <c r="Q7" s="4" t="s">
        <v>28</v>
      </c>
      <c r="R7" s="5" t="s">
        <v>22</v>
      </c>
      <c r="S7" s="5" t="s">
        <v>30</v>
      </c>
      <c r="T7" s="5">
        <v>1</v>
      </c>
      <c r="U7" s="5" t="s">
        <v>31</v>
      </c>
      <c r="V7" s="5" t="s">
        <v>32</v>
      </c>
      <c r="W7" s="5" t="s">
        <v>33</v>
      </c>
      <c r="X7" s="5" t="s">
        <v>28</v>
      </c>
      <c r="Y7" s="6" t="s">
        <v>623</v>
      </c>
      <c r="Z7" s="7"/>
    </row>
    <row r="8" spans="1:26" ht="82.5" x14ac:dyDescent="0.25">
      <c r="A8" s="12">
        <v>2</v>
      </c>
      <c r="B8" s="12">
        <v>57090998</v>
      </c>
      <c r="C8" s="12">
        <v>1123478</v>
      </c>
      <c r="D8" s="12" t="s">
        <v>23</v>
      </c>
      <c r="E8" s="12" t="s">
        <v>24</v>
      </c>
      <c r="F8" s="12" t="s">
        <v>35</v>
      </c>
      <c r="G8" s="12" t="s">
        <v>36</v>
      </c>
      <c r="H8" s="12" t="s">
        <v>27</v>
      </c>
      <c r="I8" s="12">
        <v>2</v>
      </c>
      <c r="J8" s="13">
        <v>0</v>
      </c>
      <c r="K8" s="14">
        <f t="shared" si="0"/>
        <v>0</v>
      </c>
      <c r="L8" s="15" t="s">
        <v>28</v>
      </c>
      <c r="M8" s="2" t="s">
        <v>28</v>
      </c>
      <c r="N8" s="2" t="s">
        <v>28</v>
      </c>
      <c r="O8" s="3" t="s">
        <v>28</v>
      </c>
      <c r="P8" s="11" t="s">
        <v>29</v>
      </c>
      <c r="Q8" s="4" t="s">
        <v>28</v>
      </c>
      <c r="R8" s="5" t="s">
        <v>34</v>
      </c>
      <c r="S8" s="5" t="s">
        <v>30</v>
      </c>
      <c r="T8" s="5">
        <v>2</v>
      </c>
      <c r="U8" s="5" t="s">
        <v>31</v>
      </c>
      <c r="V8" s="5" t="s">
        <v>32</v>
      </c>
      <c r="W8" s="5" t="s">
        <v>33</v>
      </c>
      <c r="X8" s="5" t="s">
        <v>28</v>
      </c>
      <c r="Y8" s="6" t="s">
        <v>623</v>
      </c>
    </row>
    <row r="9" spans="1:26" ht="33" x14ac:dyDescent="0.25">
      <c r="A9" s="12">
        <v>3</v>
      </c>
      <c r="B9" s="12">
        <v>57090999</v>
      </c>
      <c r="C9" s="12">
        <v>1123479</v>
      </c>
      <c r="D9" s="12" t="s">
        <v>23</v>
      </c>
      <c r="E9" s="12" t="s">
        <v>24</v>
      </c>
      <c r="F9" s="12" t="s">
        <v>38</v>
      </c>
      <c r="G9" s="12" t="s">
        <v>39</v>
      </c>
      <c r="H9" s="12" t="s">
        <v>27</v>
      </c>
      <c r="I9" s="12">
        <v>20</v>
      </c>
      <c r="J9" s="13">
        <v>0</v>
      </c>
      <c r="K9" s="14">
        <f t="shared" si="0"/>
        <v>0</v>
      </c>
      <c r="L9" s="15" t="s">
        <v>28</v>
      </c>
      <c r="M9" s="2" t="s">
        <v>28</v>
      </c>
      <c r="N9" s="2" t="s">
        <v>28</v>
      </c>
      <c r="O9" s="3" t="s">
        <v>28</v>
      </c>
      <c r="P9" s="11" t="s">
        <v>29</v>
      </c>
      <c r="Q9" s="4" t="s">
        <v>28</v>
      </c>
      <c r="R9" s="5" t="s">
        <v>37</v>
      </c>
      <c r="S9" s="5" t="s">
        <v>30</v>
      </c>
      <c r="T9" s="5">
        <v>3</v>
      </c>
      <c r="U9" s="5" t="s">
        <v>31</v>
      </c>
      <c r="V9" s="5" t="s">
        <v>40</v>
      </c>
      <c r="W9" s="5" t="s">
        <v>41</v>
      </c>
      <c r="X9" s="5" t="s">
        <v>28</v>
      </c>
      <c r="Y9" s="6" t="s">
        <v>623</v>
      </c>
    </row>
    <row r="10" spans="1:26" ht="33" x14ac:dyDescent="0.25">
      <c r="A10" s="12">
        <v>4</v>
      </c>
      <c r="B10" s="12">
        <v>57091000</v>
      </c>
      <c r="C10" s="12">
        <v>1123480</v>
      </c>
      <c r="D10" s="12" t="s">
        <v>23</v>
      </c>
      <c r="E10" s="12" t="s">
        <v>24</v>
      </c>
      <c r="F10" s="12" t="s">
        <v>43</v>
      </c>
      <c r="G10" s="12" t="s">
        <v>44</v>
      </c>
      <c r="H10" s="12" t="s">
        <v>27</v>
      </c>
      <c r="I10" s="12">
        <v>10</v>
      </c>
      <c r="J10" s="13">
        <v>0</v>
      </c>
      <c r="K10" s="14">
        <f t="shared" si="0"/>
        <v>0</v>
      </c>
      <c r="L10" s="15" t="s">
        <v>28</v>
      </c>
      <c r="M10" s="2" t="s">
        <v>28</v>
      </c>
      <c r="N10" s="2" t="s">
        <v>28</v>
      </c>
      <c r="O10" s="3" t="s">
        <v>28</v>
      </c>
      <c r="P10" s="11" t="s">
        <v>29</v>
      </c>
      <c r="Q10" s="4" t="s">
        <v>28</v>
      </c>
      <c r="R10" s="5" t="s">
        <v>42</v>
      </c>
      <c r="S10" s="5" t="s">
        <v>30</v>
      </c>
      <c r="T10" s="5">
        <v>4</v>
      </c>
      <c r="U10" s="5" t="s">
        <v>31</v>
      </c>
      <c r="V10" s="5" t="s">
        <v>40</v>
      </c>
      <c r="W10" s="5" t="s">
        <v>41</v>
      </c>
      <c r="X10" s="5" t="s">
        <v>28</v>
      </c>
      <c r="Y10" s="6" t="s">
        <v>623</v>
      </c>
    </row>
    <row r="11" spans="1:26" ht="33" x14ac:dyDescent="0.25">
      <c r="A11" s="12">
        <v>5</v>
      </c>
      <c r="B11" s="12">
        <v>57091001</v>
      </c>
      <c r="C11" s="12">
        <v>1123481</v>
      </c>
      <c r="D11" s="12" t="s">
        <v>23</v>
      </c>
      <c r="E11" s="12" t="s">
        <v>24</v>
      </c>
      <c r="F11" s="12" t="s">
        <v>46</v>
      </c>
      <c r="G11" s="12" t="s">
        <v>47</v>
      </c>
      <c r="H11" s="12" t="s">
        <v>27</v>
      </c>
      <c r="I11" s="12">
        <v>10</v>
      </c>
      <c r="J11" s="13">
        <v>0</v>
      </c>
      <c r="K11" s="14">
        <f t="shared" si="0"/>
        <v>0</v>
      </c>
      <c r="L11" s="15" t="s">
        <v>28</v>
      </c>
      <c r="M11" s="2" t="s">
        <v>28</v>
      </c>
      <c r="N11" s="2" t="s">
        <v>28</v>
      </c>
      <c r="O11" s="3" t="s">
        <v>28</v>
      </c>
      <c r="P11" s="11" t="s">
        <v>29</v>
      </c>
      <c r="Q11" s="4" t="s">
        <v>28</v>
      </c>
      <c r="R11" s="5" t="s">
        <v>45</v>
      </c>
      <c r="S11" s="5" t="s">
        <v>30</v>
      </c>
      <c r="T11" s="5">
        <v>5</v>
      </c>
      <c r="U11" s="5" t="s">
        <v>31</v>
      </c>
      <c r="V11" s="5" t="s">
        <v>40</v>
      </c>
      <c r="W11" s="5" t="s">
        <v>41</v>
      </c>
      <c r="X11" s="5" t="s">
        <v>28</v>
      </c>
      <c r="Y11" s="6" t="s">
        <v>623</v>
      </c>
    </row>
    <row r="12" spans="1:26" ht="33" x14ac:dyDescent="0.25">
      <c r="A12" s="12">
        <v>6</v>
      </c>
      <c r="B12" s="12">
        <v>57091002</v>
      </c>
      <c r="C12" s="12">
        <v>1123482</v>
      </c>
      <c r="D12" s="12" t="s">
        <v>23</v>
      </c>
      <c r="E12" s="12" t="s">
        <v>24</v>
      </c>
      <c r="F12" s="12" t="s">
        <v>49</v>
      </c>
      <c r="G12" s="12" t="s">
        <v>50</v>
      </c>
      <c r="H12" s="12" t="s">
        <v>27</v>
      </c>
      <c r="I12" s="12">
        <v>10</v>
      </c>
      <c r="J12" s="13">
        <v>0</v>
      </c>
      <c r="K12" s="14">
        <f t="shared" si="0"/>
        <v>0</v>
      </c>
      <c r="L12" s="15" t="s">
        <v>28</v>
      </c>
      <c r="M12" s="2" t="s">
        <v>28</v>
      </c>
      <c r="N12" s="2" t="s">
        <v>28</v>
      </c>
      <c r="O12" s="3" t="s">
        <v>28</v>
      </c>
      <c r="P12" s="11" t="s">
        <v>29</v>
      </c>
      <c r="Q12" s="4" t="s">
        <v>28</v>
      </c>
      <c r="R12" s="5" t="s">
        <v>48</v>
      </c>
      <c r="S12" s="5" t="s">
        <v>30</v>
      </c>
      <c r="T12" s="5">
        <v>6</v>
      </c>
      <c r="U12" s="5" t="s">
        <v>31</v>
      </c>
      <c r="V12" s="5" t="s">
        <v>40</v>
      </c>
      <c r="W12" s="5" t="s">
        <v>41</v>
      </c>
      <c r="X12" s="5" t="s">
        <v>28</v>
      </c>
      <c r="Y12" s="6" t="s">
        <v>623</v>
      </c>
    </row>
    <row r="13" spans="1:26" ht="82.5" x14ac:dyDescent="0.25">
      <c r="A13" s="12">
        <v>7</v>
      </c>
      <c r="B13" s="12">
        <v>57097725</v>
      </c>
      <c r="C13" s="12" t="s">
        <v>34</v>
      </c>
      <c r="D13" s="12" t="s">
        <v>23</v>
      </c>
      <c r="E13" s="12" t="s">
        <v>24</v>
      </c>
      <c r="F13" s="12" t="s">
        <v>35</v>
      </c>
      <c r="G13" s="12" t="s">
        <v>36</v>
      </c>
      <c r="H13" s="12" t="s">
        <v>27</v>
      </c>
      <c r="I13" s="12">
        <v>10</v>
      </c>
      <c r="J13" s="13">
        <v>0</v>
      </c>
      <c r="K13" s="14">
        <f t="shared" si="0"/>
        <v>0</v>
      </c>
      <c r="L13" s="15" t="s">
        <v>28</v>
      </c>
      <c r="M13" s="2" t="s">
        <v>28</v>
      </c>
      <c r="N13" s="2" t="s">
        <v>28</v>
      </c>
      <c r="O13" s="3" t="s">
        <v>28</v>
      </c>
      <c r="P13" s="11" t="s">
        <v>29</v>
      </c>
      <c r="Q13" s="4" t="s">
        <v>28</v>
      </c>
      <c r="R13" s="5" t="s">
        <v>34</v>
      </c>
      <c r="S13" s="5" t="s">
        <v>30</v>
      </c>
      <c r="T13" s="5">
        <v>7</v>
      </c>
      <c r="U13" s="5" t="s">
        <v>31</v>
      </c>
      <c r="V13" s="5" t="s">
        <v>32</v>
      </c>
      <c r="W13" s="5" t="s">
        <v>33</v>
      </c>
      <c r="X13" s="5" t="s">
        <v>28</v>
      </c>
      <c r="Y13" s="6" t="s">
        <v>623</v>
      </c>
    </row>
    <row r="14" spans="1:26" ht="82.5" x14ac:dyDescent="0.25">
      <c r="A14" s="12">
        <v>8</v>
      </c>
      <c r="B14" s="12">
        <v>57097726</v>
      </c>
      <c r="C14" s="12" t="s">
        <v>22</v>
      </c>
      <c r="D14" s="12" t="s">
        <v>23</v>
      </c>
      <c r="E14" s="12" t="s">
        <v>24</v>
      </c>
      <c r="F14" s="12" t="s">
        <v>25</v>
      </c>
      <c r="G14" s="12" t="s">
        <v>26</v>
      </c>
      <c r="H14" s="12" t="s">
        <v>27</v>
      </c>
      <c r="I14" s="12">
        <v>10</v>
      </c>
      <c r="J14" s="13">
        <v>0</v>
      </c>
      <c r="K14" s="14">
        <f t="shared" si="0"/>
        <v>0</v>
      </c>
      <c r="L14" s="15" t="s">
        <v>28</v>
      </c>
      <c r="M14" s="2" t="s">
        <v>28</v>
      </c>
      <c r="N14" s="2" t="s">
        <v>28</v>
      </c>
      <c r="O14" s="3" t="s">
        <v>28</v>
      </c>
      <c r="P14" s="11" t="s">
        <v>29</v>
      </c>
      <c r="Q14" s="4" t="s">
        <v>28</v>
      </c>
      <c r="R14" s="5" t="s">
        <v>22</v>
      </c>
      <c r="S14" s="5" t="s">
        <v>30</v>
      </c>
      <c r="T14" s="5">
        <v>8</v>
      </c>
      <c r="U14" s="5" t="s">
        <v>31</v>
      </c>
      <c r="V14" s="5" t="s">
        <v>32</v>
      </c>
      <c r="W14" s="5" t="s">
        <v>33</v>
      </c>
      <c r="X14" s="5" t="s">
        <v>28</v>
      </c>
      <c r="Y14" s="6" t="s">
        <v>623</v>
      </c>
    </row>
    <row r="15" spans="1:26" ht="33" x14ac:dyDescent="0.25">
      <c r="A15" s="12">
        <v>9</v>
      </c>
      <c r="B15" s="12">
        <v>57097745</v>
      </c>
      <c r="C15" s="12" t="s">
        <v>37</v>
      </c>
      <c r="D15" s="12" t="s">
        <v>23</v>
      </c>
      <c r="E15" s="12" t="s">
        <v>24</v>
      </c>
      <c r="F15" s="12" t="s">
        <v>38</v>
      </c>
      <c r="G15" s="12" t="s">
        <v>39</v>
      </c>
      <c r="H15" s="12" t="s">
        <v>27</v>
      </c>
      <c r="I15" s="12">
        <v>20</v>
      </c>
      <c r="J15" s="13">
        <v>0</v>
      </c>
      <c r="K15" s="14">
        <f t="shared" si="0"/>
        <v>0</v>
      </c>
      <c r="L15" s="15" t="s">
        <v>28</v>
      </c>
      <c r="M15" s="2" t="s">
        <v>28</v>
      </c>
      <c r="N15" s="2" t="s">
        <v>28</v>
      </c>
      <c r="O15" s="3" t="s">
        <v>28</v>
      </c>
      <c r="P15" s="11" t="s">
        <v>51</v>
      </c>
      <c r="Q15" s="4" t="s">
        <v>28</v>
      </c>
      <c r="R15" s="5" t="s">
        <v>37</v>
      </c>
      <c r="S15" s="5" t="s">
        <v>30</v>
      </c>
      <c r="T15" s="5">
        <v>9</v>
      </c>
      <c r="U15" s="5" t="s">
        <v>31</v>
      </c>
      <c r="V15" s="5" t="s">
        <v>40</v>
      </c>
      <c r="W15" s="5" t="s">
        <v>41</v>
      </c>
      <c r="X15" s="5" t="s">
        <v>28</v>
      </c>
      <c r="Y15" s="6" t="s">
        <v>623</v>
      </c>
    </row>
    <row r="16" spans="1:26" ht="33" x14ac:dyDescent="0.25">
      <c r="A16" s="12">
        <v>10</v>
      </c>
      <c r="B16" s="12">
        <v>57097746</v>
      </c>
      <c r="C16" s="12" t="s">
        <v>42</v>
      </c>
      <c r="D16" s="12" t="s">
        <v>23</v>
      </c>
      <c r="E16" s="12" t="s">
        <v>24</v>
      </c>
      <c r="F16" s="12" t="s">
        <v>43</v>
      </c>
      <c r="G16" s="12" t="s">
        <v>44</v>
      </c>
      <c r="H16" s="12" t="s">
        <v>27</v>
      </c>
      <c r="I16" s="12">
        <v>20</v>
      </c>
      <c r="J16" s="13">
        <v>0</v>
      </c>
      <c r="K16" s="14">
        <f t="shared" si="0"/>
        <v>0</v>
      </c>
      <c r="L16" s="15" t="s">
        <v>28</v>
      </c>
      <c r="M16" s="2" t="s">
        <v>28</v>
      </c>
      <c r="N16" s="2" t="s">
        <v>28</v>
      </c>
      <c r="O16" s="3" t="s">
        <v>28</v>
      </c>
      <c r="P16" s="11" t="s">
        <v>29</v>
      </c>
      <c r="Q16" s="4" t="s">
        <v>28</v>
      </c>
      <c r="R16" s="5" t="s">
        <v>42</v>
      </c>
      <c r="S16" s="5" t="s">
        <v>30</v>
      </c>
      <c r="T16" s="5">
        <v>10</v>
      </c>
      <c r="U16" s="5" t="s">
        <v>31</v>
      </c>
      <c r="V16" s="5" t="s">
        <v>40</v>
      </c>
      <c r="W16" s="5" t="s">
        <v>41</v>
      </c>
      <c r="X16" s="5" t="s">
        <v>28</v>
      </c>
      <c r="Y16" s="6" t="s">
        <v>623</v>
      </c>
    </row>
    <row r="17" spans="1:25" ht="33" x14ac:dyDescent="0.25">
      <c r="A17" s="12">
        <v>11</v>
      </c>
      <c r="B17" s="12">
        <v>57097747</v>
      </c>
      <c r="C17" s="12" t="s">
        <v>45</v>
      </c>
      <c r="D17" s="12" t="s">
        <v>23</v>
      </c>
      <c r="E17" s="12" t="s">
        <v>24</v>
      </c>
      <c r="F17" s="12" t="s">
        <v>46</v>
      </c>
      <c r="G17" s="12" t="s">
        <v>47</v>
      </c>
      <c r="H17" s="12" t="s">
        <v>27</v>
      </c>
      <c r="I17" s="12">
        <v>20</v>
      </c>
      <c r="J17" s="13">
        <v>0</v>
      </c>
      <c r="K17" s="14">
        <f t="shared" si="0"/>
        <v>0</v>
      </c>
      <c r="L17" s="15" t="s">
        <v>28</v>
      </c>
      <c r="M17" s="2" t="s">
        <v>28</v>
      </c>
      <c r="N17" s="2" t="s">
        <v>28</v>
      </c>
      <c r="O17" s="3" t="s">
        <v>28</v>
      </c>
      <c r="P17" s="11" t="s">
        <v>29</v>
      </c>
      <c r="Q17" s="4" t="s">
        <v>28</v>
      </c>
      <c r="R17" s="5" t="s">
        <v>45</v>
      </c>
      <c r="S17" s="5" t="s">
        <v>30</v>
      </c>
      <c r="T17" s="5">
        <v>11</v>
      </c>
      <c r="U17" s="5" t="s">
        <v>31</v>
      </c>
      <c r="V17" s="5" t="s">
        <v>40</v>
      </c>
      <c r="W17" s="5" t="s">
        <v>41</v>
      </c>
      <c r="X17" s="5" t="s">
        <v>28</v>
      </c>
      <c r="Y17" s="6" t="s">
        <v>623</v>
      </c>
    </row>
    <row r="18" spans="1:25" ht="33" x14ac:dyDescent="0.25">
      <c r="A18" s="12">
        <v>12</v>
      </c>
      <c r="B18" s="12">
        <v>57097748</v>
      </c>
      <c r="C18" s="12" t="s">
        <v>48</v>
      </c>
      <c r="D18" s="12" t="s">
        <v>23</v>
      </c>
      <c r="E18" s="12" t="s">
        <v>24</v>
      </c>
      <c r="F18" s="12" t="s">
        <v>49</v>
      </c>
      <c r="G18" s="12" t="s">
        <v>50</v>
      </c>
      <c r="H18" s="12" t="s">
        <v>27</v>
      </c>
      <c r="I18" s="12">
        <v>20</v>
      </c>
      <c r="J18" s="13">
        <v>0</v>
      </c>
      <c r="K18" s="14">
        <f t="shared" si="0"/>
        <v>0</v>
      </c>
      <c r="L18" s="15" t="s">
        <v>28</v>
      </c>
      <c r="M18" s="2" t="s">
        <v>28</v>
      </c>
      <c r="N18" s="2" t="s">
        <v>28</v>
      </c>
      <c r="O18" s="3" t="s">
        <v>28</v>
      </c>
      <c r="P18" s="11" t="s">
        <v>29</v>
      </c>
      <c r="Q18" s="4" t="s">
        <v>28</v>
      </c>
      <c r="R18" s="5" t="s">
        <v>48</v>
      </c>
      <c r="S18" s="5" t="s">
        <v>30</v>
      </c>
      <c r="T18" s="5">
        <v>12</v>
      </c>
      <c r="U18" s="5" t="s">
        <v>31</v>
      </c>
      <c r="V18" s="5" t="s">
        <v>40</v>
      </c>
      <c r="W18" s="5" t="s">
        <v>41</v>
      </c>
      <c r="X18" s="5" t="s">
        <v>28</v>
      </c>
      <c r="Y18" s="6" t="s">
        <v>623</v>
      </c>
    </row>
    <row r="19" spans="1:25" ht="87" customHeight="1" x14ac:dyDescent="0.25">
      <c r="A19" s="12">
        <v>13</v>
      </c>
      <c r="B19" s="12">
        <v>57092873</v>
      </c>
      <c r="C19" s="12">
        <v>1123192</v>
      </c>
      <c r="D19" s="12" t="s">
        <v>53</v>
      </c>
      <c r="E19" s="12" t="s">
        <v>24</v>
      </c>
      <c r="F19" s="12" t="s">
        <v>54</v>
      </c>
      <c r="G19" s="12" t="s">
        <v>55</v>
      </c>
      <c r="H19" s="12" t="s">
        <v>27</v>
      </c>
      <c r="I19" s="12">
        <v>140</v>
      </c>
      <c r="J19" s="13">
        <v>0</v>
      </c>
      <c r="K19" s="14">
        <f t="shared" si="0"/>
        <v>0</v>
      </c>
      <c r="L19" s="15" t="s">
        <v>28</v>
      </c>
      <c r="M19" s="2" t="s">
        <v>28</v>
      </c>
      <c r="N19" s="2" t="s">
        <v>28</v>
      </c>
      <c r="O19" s="3" t="s">
        <v>28</v>
      </c>
      <c r="P19" s="11" t="s">
        <v>51</v>
      </c>
      <c r="Q19" s="4" t="s">
        <v>28</v>
      </c>
      <c r="R19" s="5" t="s">
        <v>52</v>
      </c>
      <c r="S19" s="5" t="s">
        <v>30</v>
      </c>
      <c r="T19" s="5">
        <v>13</v>
      </c>
      <c r="U19" s="5" t="s">
        <v>31</v>
      </c>
      <c r="V19" s="5" t="s">
        <v>40</v>
      </c>
      <c r="W19" s="5" t="s">
        <v>56</v>
      </c>
      <c r="X19" s="5" t="s">
        <v>57</v>
      </c>
      <c r="Y19" s="6" t="s">
        <v>623</v>
      </c>
    </row>
    <row r="20" spans="1:25" ht="97.5" customHeight="1" x14ac:dyDescent="0.25">
      <c r="A20" s="12">
        <v>14</v>
      </c>
      <c r="B20" s="12">
        <v>57093464</v>
      </c>
      <c r="C20" s="12">
        <v>1123193</v>
      </c>
      <c r="D20" s="12" t="s">
        <v>53</v>
      </c>
      <c r="E20" s="12" t="s">
        <v>24</v>
      </c>
      <c r="F20" s="12" t="s">
        <v>59</v>
      </c>
      <c r="G20" s="12" t="s">
        <v>60</v>
      </c>
      <c r="H20" s="12" t="s">
        <v>27</v>
      </c>
      <c r="I20" s="12">
        <v>30</v>
      </c>
      <c r="J20" s="13">
        <v>0</v>
      </c>
      <c r="K20" s="14">
        <f t="shared" si="0"/>
        <v>0</v>
      </c>
      <c r="L20" s="15" t="s">
        <v>28</v>
      </c>
      <c r="M20" s="2" t="s">
        <v>28</v>
      </c>
      <c r="N20" s="2" t="s">
        <v>28</v>
      </c>
      <c r="O20" s="3" t="s">
        <v>28</v>
      </c>
      <c r="P20" s="11" t="s">
        <v>51</v>
      </c>
      <c r="Q20" s="4" t="s">
        <v>28</v>
      </c>
      <c r="R20" s="5" t="s">
        <v>58</v>
      </c>
      <c r="S20" s="5" t="s">
        <v>30</v>
      </c>
      <c r="T20" s="5">
        <v>14</v>
      </c>
      <c r="U20" s="5" t="s">
        <v>31</v>
      </c>
      <c r="V20" s="5" t="s">
        <v>40</v>
      </c>
      <c r="W20" s="5" t="s">
        <v>56</v>
      </c>
      <c r="X20" s="5" t="s">
        <v>57</v>
      </c>
      <c r="Y20" s="6" t="s">
        <v>623</v>
      </c>
    </row>
    <row r="21" spans="1:25" ht="86.25" customHeight="1" x14ac:dyDescent="0.25">
      <c r="A21" s="12">
        <v>15</v>
      </c>
      <c r="B21" s="12">
        <v>57093465</v>
      </c>
      <c r="C21" s="12">
        <v>1123194</v>
      </c>
      <c r="D21" s="12" t="s">
        <v>53</v>
      </c>
      <c r="E21" s="12" t="s">
        <v>24</v>
      </c>
      <c r="F21" s="12" t="s">
        <v>62</v>
      </c>
      <c r="G21" s="12" t="s">
        <v>63</v>
      </c>
      <c r="H21" s="12" t="s">
        <v>27</v>
      </c>
      <c r="I21" s="12">
        <v>18</v>
      </c>
      <c r="J21" s="13">
        <v>0</v>
      </c>
      <c r="K21" s="14">
        <f t="shared" si="0"/>
        <v>0</v>
      </c>
      <c r="L21" s="15" t="s">
        <v>28</v>
      </c>
      <c r="M21" s="2" t="s">
        <v>28</v>
      </c>
      <c r="N21" s="2" t="s">
        <v>28</v>
      </c>
      <c r="O21" s="3" t="s">
        <v>28</v>
      </c>
      <c r="P21" s="11" t="s">
        <v>51</v>
      </c>
      <c r="Q21" s="4" t="s">
        <v>28</v>
      </c>
      <c r="R21" s="5" t="s">
        <v>61</v>
      </c>
      <c r="S21" s="5" t="s">
        <v>30</v>
      </c>
      <c r="T21" s="5">
        <v>15</v>
      </c>
      <c r="U21" s="5" t="s">
        <v>31</v>
      </c>
      <c r="V21" s="5" t="s">
        <v>40</v>
      </c>
      <c r="W21" s="5" t="s">
        <v>56</v>
      </c>
      <c r="X21" s="5" t="s">
        <v>57</v>
      </c>
      <c r="Y21" s="6" t="s">
        <v>623</v>
      </c>
    </row>
    <row r="22" spans="1:25" ht="66" x14ac:dyDescent="0.25">
      <c r="A22" s="12">
        <v>16</v>
      </c>
      <c r="B22" s="12">
        <v>57093466</v>
      </c>
      <c r="C22" s="12">
        <v>1123195</v>
      </c>
      <c r="D22" s="12" t="s">
        <v>53</v>
      </c>
      <c r="E22" s="12" t="s">
        <v>24</v>
      </c>
      <c r="F22" s="12" t="s">
        <v>65</v>
      </c>
      <c r="G22" s="12" t="s">
        <v>66</v>
      </c>
      <c r="H22" s="12" t="s">
        <v>27</v>
      </c>
      <c r="I22" s="12">
        <v>5</v>
      </c>
      <c r="J22" s="13">
        <v>0</v>
      </c>
      <c r="K22" s="14">
        <f t="shared" si="0"/>
        <v>0</v>
      </c>
      <c r="L22" s="15" t="s">
        <v>28</v>
      </c>
      <c r="M22" s="2" t="s">
        <v>28</v>
      </c>
      <c r="N22" s="2" t="s">
        <v>28</v>
      </c>
      <c r="O22" s="3" t="s">
        <v>28</v>
      </c>
      <c r="P22" s="11" t="s">
        <v>51</v>
      </c>
      <c r="Q22" s="4" t="s">
        <v>28</v>
      </c>
      <c r="R22" s="5" t="s">
        <v>64</v>
      </c>
      <c r="S22" s="5" t="s">
        <v>30</v>
      </c>
      <c r="T22" s="5">
        <v>16</v>
      </c>
      <c r="U22" s="5" t="s">
        <v>31</v>
      </c>
      <c r="V22" s="5" t="s">
        <v>40</v>
      </c>
      <c r="W22" s="5" t="s">
        <v>56</v>
      </c>
      <c r="X22" s="5" t="s">
        <v>57</v>
      </c>
      <c r="Y22" s="6" t="s">
        <v>623</v>
      </c>
    </row>
    <row r="23" spans="1:25" ht="84.75" customHeight="1" x14ac:dyDescent="0.25">
      <c r="A23" s="12">
        <v>17</v>
      </c>
      <c r="B23" s="12">
        <v>57093467</v>
      </c>
      <c r="C23" s="12">
        <v>1123196</v>
      </c>
      <c r="D23" s="12" t="s">
        <v>53</v>
      </c>
      <c r="E23" s="12" t="s">
        <v>24</v>
      </c>
      <c r="F23" s="12" t="s">
        <v>68</v>
      </c>
      <c r="G23" s="12" t="s">
        <v>69</v>
      </c>
      <c r="H23" s="12" t="s">
        <v>27</v>
      </c>
      <c r="I23" s="12">
        <v>15</v>
      </c>
      <c r="J23" s="13">
        <v>0</v>
      </c>
      <c r="K23" s="14">
        <f t="shared" si="0"/>
        <v>0</v>
      </c>
      <c r="L23" s="15" t="s">
        <v>28</v>
      </c>
      <c r="M23" s="2" t="s">
        <v>28</v>
      </c>
      <c r="N23" s="2" t="s">
        <v>28</v>
      </c>
      <c r="O23" s="3" t="s">
        <v>28</v>
      </c>
      <c r="P23" s="11" t="s">
        <v>51</v>
      </c>
      <c r="Q23" s="4" t="s">
        <v>28</v>
      </c>
      <c r="R23" s="5" t="s">
        <v>67</v>
      </c>
      <c r="S23" s="5" t="s">
        <v>30</v>
      </c>
      <c r="T23" s="5">
        <v>17</v>
      </c>
      <c r="U23" s="5" t="s">
        <v>31</v>
      </c>
      <c r="V23" s="5" t="s">
        <v>40</v>
      </c>
      <c r="W23" s="5" t="s">
        <v>56</v>
      </c>
      <c r="X23" s="5" t="s">
        <v>57</v>
      </c>
      <c r="Y23" s="6" t="s">
        <v>623</v>
      </c>
    </row>
    <row r="24" spans="1:25" ht="82.5" x14ac:dyDescent="0.25">
      <c r="A24" s="12">
        <v>18</v>
      </c>
      <c r="B24" s="12">
        <v>57093468</v>
      </c>
      <c r="C24" s="12">
        <v>1123197</v>
      </c>
      <c r="D24" s="12" t="s">
        <v>53</v>
      </c>
      <c r="E24" s="12" t="s">
        <v>24</v>
      </c>
      <c r="F24" s="12" t="s">
        <v>71</v>
      </c>
      <c r="G24" s="12" t="s">
        <v>72</v>
      </c>
      <c r="H24" s="12" t="s">
        <v>27</v>
      </c>
      <c r="I24" s="12">
        <v>15</v>
      </c>
      <c r="J24" s="13">
        <v>0</v>
      </c>
      <c r="K24" s="14">
        <f t="shared" si="0"/>
        <v>0</v>
      </c>
      <c r="L24" s="15" t="s">
        <v>28</v>
      </c>
      <c r="M24" s="2" t="s">
        <v>28</v>
      </c>
      <c r="N24" s="2" t="s">
        <v>28</v>
      </c>
      <c r="O24" s="3" t="s">
        <v>28</v>
      </c>
      <c r="P24" s="11" t="s">
        <v>51</v>
      </c>
      <c r="Q24" s="4" t="s">
        <v>28</v>
      </c>
      <c r="R24" s="5" t="s">
        <v>70</v>
      </c>
      <c r="S24" s="5" t="s">
        <v>30</v>
      </c>
      <c r="T24" s="5">
        <v>18</v>
      </c>
      <c r="U24" s="5" t="s">
        <v>31</v>
      </c>
      <c r="V24" s="5" t="s">
        <v>40</v>
      </c>
      <c r="W24" s="5" t="s">
        <v>56</v>
      </c>
      <c r="X24" s="5" t="s">
        <v>57</v>
      </c>
      <c r="Y24" s="6" t="s">
        <v>623</v>
      </c>
    </row>
    <row r="25" spans="1:25" ht="66" x14ac:dyDescent="0.25">
      <c r="A25" s="12">
        <v>19</v>
      </c>
      <c r="B25" s="12">
        <v>57093469</v>
      </c>
      <c r="C25" s="12">
        <v>1123198</v>
      </c>
      <c r="D25" s="12" t="s">
        <v>53</v>
      </c>
      <c r="E25" s="12" t="s">
        <v>24</v>
      </c>
      <c r="F25" s="12" t="s">
        <v>74</v>
      </c>
      <c r="G25" s="12" t="s">
        <v>75</v>
      </c>
      <c r="H25" s="12" t="s">
        <v>27</v>
      </c>
      <c r="I25" s="12">
        <v>15</v>
      </c>
      <c r="J25" s="13">
        <v>0</v>
      </c>
      <c r="K25" s="14">
        <f t="shared" si="0"/>
        <v>0</v>
      </c>
      <c r="L25" s="15" t="s">
        <v>28</v>
      </c>
      <c r="M25" s="2" t="s">
        <v>28</v>
      </c>
      <c r="N25" s="2" t="s">
        <v>28</v>
      </c>
      <c r="O25" s="3" t="s">
        <v>28</v>
      </c>
      <c r="P25" s="11" t="s">
        <v>51</v>
      </c>
      <c r="Q25" s="4" t="s">
        <v>28</v>
      </c>
      <c r="R25" s="5" t="s">
        <v>73</v>
      </c>
      <c r="S25" s="5" t="s">
        <v>30</v>
      </c>
      <c r="T25" s="5">
        <v>19</v>
      </c>
      <c r="U25" s="5" t="s">
        <v>31</v>
      </c>
      <c r="V25" s="5" t="s">
        <v>40</v>
      </c>
      <c r="W25" s="5" t="s">
        <v>56</v>
      </c>
      <c r="X25" s="5" t="s">
        <v>57</v>
      </c>
      <c r="Y25" s="6" t="s">
        <v>623</v>
      </c>
    </row>
    <row r="26" spans="1:25" ht="82.5" x14ac:dyDescent="0.25">
      <c r="A26" s="12">
        <v>20</v>
      </c>
      <c r="B26" s="12">
        <v>57093470</v>
      </c>
      <c r="C26" s="12">
        <v>1123199</v>
      </c>
      <c r="D26" s="12" t="s">
        <v>53</v>
      </c>
      <c r="E26" s="12" t="s">
        <v>24</v>
      </c>
      <c r="F26" s="12" t="s">
        <v>77</v>
      </c>
      <c r="G26" s="12" t="s">
        <v>78</v>
      </c>
      <c r="H26" s="12" t="s">
        <v>27</v>
      </c>
      <c r="I26" s="12">
        <v>6</v>
      </c>
      <c r="J26" s="13">
        <v>0</v>
      </c>
      <c r="K26" s="14">
        <f t="shared" si="0"/>
        <v>0</v>
      </c>
      <c r="L26" s="15" t="s">
        <v>28</v>
      </c>
      <c r="M26" s="2" t="s">
        <v>28</v>
      </c>
      <c r="N26" s="2" t="s">
        <v>28</v>
      </c>
      <c r="O26" s="3" t="s">
        <v>28</v>
      </c>
      <c r="P26" s="11" t="s">
        <v>51</v>
      </c>
      <c r="Q26" s="4" t="s">
        <v>28</v>
      </c>
      <c r="R26" s="5" t="s">
        <v>76</v>
      </c>
      <c r="S26" s="5" t="s">
        <v>30</v>
      </c>
      <c r="T26" s="5">
        <v>20</v>
      </c>
      <c r="U26" s="5" t="s">
        <v>31</v>
      </c>
      <c r="V26" s="5" t="s">
        <v>40</v>
      </c>
      <c r="W26" s="5" t="s">
        <v>56</v>
      </c>
      <c r="X26" s="5" t="s">
        <v>57</v>
      </c>
      <c r="Y26" s="6" t="s">
        <v>623</v>
      </c>
    </row>
    <row r="27" spans="1:25" ht="82.5" x14ac:dyDescent="0.25">
      <c r="A27" s="12">
        <v>21</v>
      </c>
      <c r="B27" s="12">
        <v>57093471</v>
      </c>
      <c r="C27" s="12">
        <v>1123200</v>
      </c>
      <c r="D27" s="12" t="s">
        <v>53</v>
      </c>
      <c r="E27" s="12" t="s">
        <v>24</v>
      </c>
      <c r="F27" s="12" t="s">
        <v>80</v>
      </c>
      <c r="G27" s="12" t="s">
        <v>81</v>
      </c>
      <c r="H27" s="12" t="s">
        <v>27</v>
      </c>
      <c r="I27" s="12">
        <v>3</v>
      </c>
      <c r="J27" s="13">
        <v>0</v>
      </c>
      <c r="K27" s="14">
        <f t="shared" si="0"/>
        <v>0</v>
      </c>
      <c r="L27" s="15" t="s">
        <v>28</v>
      </c>
      <c r="M27" s="2" t="s">
        <v>28</v>
      </c>
      <c r="N27" s="2" t="s">
        <v>28</v>
      </c>
      <c r="O27" s="3" t="s">
        <v>28</v>
      </c>
      <c r="P27" s="11" t="s">
        <v>51</v>
      </c>
      <c r="Q27" s="4" t="s">
        <v>28</v>
      </c>
      <c r="R27" s="5" t="s">
        <v>79</v>
      </c>
      <c r="S27" s="5" t="s">
        <v>30</v>
      </c>
      <c r="T27" s="5">
        <v>21</v>
      </c>
      <c r="U27" s="5" t="s">
        <v>31</v>
      </c>
      <c r="V27" s="5" t="s">
        <v>40</v>
      </c>
      <c r="W27" s="5" t="s">
        <v>56</v>
      </c>
      <c r="X27" s="5" t="s">
        <v>57</v>
      </c>
      <c r="Y27" s="6" t="s">
        <v>623</v>
      </c>
    </row>
    <row r="28" spans="1:25" ht="49.5" x14ac:dyDescent="0.25">
      <c r="A28" s="12">
        <v>22</v>
      </c>
      <c r="B28" s="12">
        <v>57093472</v>
      </c>
      <c r="C28" s="12">
        <v>1123201</v>
      </c>
      <c r="D28" s="12" t="s">
        <v>53</v>
      </c>
      <c r="E28" s="12" t="s">
        <v>24</v>
      </c>
      <c r="F28" s="12" t="s">
        <v>83</v>
      </c>
      <c r="G28" s="12" t="s">
        <v>84</v>
      </c>
      <c r="H28" s="12" t="s">
        <v>27</v>
      </c>
      <c r="I28" s="12">
        <v>4</v>
      </c>
      <c r="J28" s="13">
        <v>0</v>
      </c>
      <c r="K28" s="14">
        <f t="shared" si="0"/>
        <v>0</v>
      </c>
      <c r="L28" s="15" t="s">
        <v>28</v>
      </c>
      <c r="M28" s="2" t="s">
        <v>28</v>
      </c>
      <c r="N28" s="2" t="s">
        <v>28</v>
      </c>
      <c r="O28" s="3" t="s">
        <v>28</v>
      </c>
      <c r="P28" s="11" t="s">
        <v>51</v>
      </c>
      <c r="Q28" s="4" t="s">
        <v>28</v>
      </c>
      <c r="R28" s="5" t="s">
        <v>82</v>
      </c>
      <c r="S28" s="5" t="s">
        <v>30</v>
      </c>
      <c r="T28" s="5">
        <v>22</v>
      </c>
      <c r="U28" s="5" t="s">
        <v>31</v>
      </c>
      <c r="V28" s="5" t="s">
        <v>40</v>
      </c>
      <c r="W28" s="5" t="s">
        <v>56</v>
      </c>
      <c r="X28" s="5" t="s">
        <v>57</v>
      </c>
      <c r="Y28" s="6" t="s">
        <v>623</v>
      </c>
    </row>
    <row r="29" spans="1:25" ht="86.25" customHeight="1" x14ac:dyDescent="0.25">
      <c r="A29" s="12">
        <v>23</v>
      </c>
      <c r="B29" s="12">
        <v>57093474</v>
      </c>
      <c r="C29" s="12" t="s">
        <v>52</v>
      </c>
      <c r="D29" s="12" t="s">
        <v>53</v>
      </c>
      <c r="E29" s="12" t="s">
        <v>24</v>
      </c>
      <c r="F29" s="12" t="s">
        <v>54</v>
      </c>
      <c r="G29" s="12" t="s">
        <v>55</v>
      </c>
      <c r="H29" s="12" t="s">
        <v>27</v>
      </c>
      <c r="I29" s="12">
        <v>140</v>
      </c>
      <c r="J29" s="13">
        <v>0</v>
      </c>
      <c r="K29" s="14">
        <f t="shared" si="0"/>
        <v>0</v>
      </c>
      <c r="L29" s="15" t="s">
        <v>28</v>
      </c>
      <c r="M29" s="2" t="s">
        <v>28</v>
      </c>
      <c r="N29" s="2" t="s">
        <v>28</v>
      </c>
      <c r="O29" s="3" t="s">
        <v>28</v>
      </c>
      <c r="P29" s="11" t="s">
        <v>85</v>
      </c>
      <c r="Q29" s="4" t="s">
        <v>28</v>
      </c>
      <c r="R29" s="5" t="s">
        <v>52</v>
      </c>
      <c r="S29" s="5" t="s">
        <v>30</v>
      </c>
      <c r="T29" s="5">
        <v>23</v>
      </c>
      <c r="U29" s="5" t="s">
        <v>31</v>
      </c>
      <c r="V29" s="5" t="s">
        <v>40</v>
      </c>
      <c r="W29" s="5" t="s">
        <v>56</v>
      </c>
      <c r="X29" s="5" t="s">
        <v>57</v>
      </c>
      <c r="Y29" s="6" t="s">
        <v>623</v>
      </c>
    </row>
    <row r="30" spans="1:25" ht="99" customHeight="1" x14ac:dyDescent="0.25">
      <c r="A30" s="12">
        <v>24</v>
      </c>
      <c r="B30" s="12">
        <v>57093476</v>
      </c>
      <c r="C30" s="12" t="s">
        <v>58</v>
      </c>
      <c r="D30" s="12" t="s">
        <v>53</v>
      </c>
      <c r="E30" s="12" t="s">
        <v>24</v>
      </c>
      <c r="F30" s="12" t="s">
        <v>59</v>
      </c>
      <c r="G30" s="12" t="s">
        <v>60</v>
      </c>
      <c r="H30" s="12" t="s">
        <v>27</v>
      </c>
      <c r="I30" s="12">
        <v>30</v>
      </c>
      <c r="J30" s="13">
        <v>0</v>
      </c>
      <c r="K30" s="14">
        <f t="shared" si="0"/>
        <v>0</v>
      </c>
      <c r="L30" s="15" t="s">
        <v>28</v>
      </c>
      <c r="M30" s="2" t="s">
        <v>28</v>
      </c>
      <c r="N30" s="2" t="s">
        <v>28</v>
      </c>
      <c r="O30" s="3" t="s">
        <v>28</v>
      </c>
      <c r="P30" s="11" t="s">
        <v>85</v>
      </c>
      <c r="Q30" s="4" t="s">
        <v>28</v>
      </c>
      <c r="R30" s="5" t="s">
        <v>58</v>
      </c>
      <c r="S30" s="5" t="s">
        <v>30</v>
      </c>
      <c r="T30" s="5">
        <v>24</v>
      </c>
      <c r="U30" s="5" t="s">
        <v>31</v>
      </c>
      <c r="V30" s="5" t="s">
        <v>40</v>
      </c>
      <c r="W30" s="5" t="s">
        <v>56</v>
      </c>
      <c r="X30" s="5" t="s">
        <v>57</v>
      </c>
      <c r="Y30" s="6" t="s">
        <v>623</v>
      </c>
    </row>
    <row r="31" spans="1:25" ht="89.25" customHeight="1" x14ac:dyDescent="0.25">
      <c r="A31" s="12">
        <v>25</v>
      </c>
      <c r="B31" s="12">
        <v>57093491</v>
      </c>
      <c r="C31" s="12" t="s">
        <v>61</v>
      </c>
      <c r="D31" s="12" t="s">
        <v>53</v>
      </c>
      <c r="E31" s="12" t="s">
        <v>24</v>
      </c>
      <c r="F31" s="12" t="s">
        <v>62</v>
      </c>
      <c r="G31" s="12" t="s">
        <v>63</v>
      </c>
      <c r="H31" s="12" t="s">
        <v>27</v>
      </c>
      <c r="I31" s="12">
        <v>18</v>
      </c>
      <c r="J31" s="13">
        <v>0</v>
      </c>
      <c r="K31" s="14">
        <f t="shared" si="0"/>
        <v>0</v>
      </c>
      <c r="L31" s="15" t="s">
        <v>28</v>
      </c>
      <c r="M31" s="2" t="s">
        <v>28</v>
      </c>
      <c r="N31" s="2" t="s">
        <v>28</v>
      </c>
      <c r="O31" s="3" t="s">
        <v>28</v>
      </c>
      <c r="P31" s="11" t="s">
        <v>85</v>
      </c>
      <c r="Q31" s="4" t="s">
        <v>28</v>
      </c>
      <c r="R31" s="5" t="s">
        <v>61</v>
      </c>
      <c r="S31" s="5" t="s">
        <v>30</v>
      </c>
      <c r="T31" s="5">
        <v>25</v>
      </c>
      <c r="U31" s="5" t="s">
        <v>31</v>
      </c>
      <c r="V31" s="5" t="s">
        <v>40</v>
      </c>
      <c r="W31" s="5" t="s">
        <v>56</v>
      </c>
      <c r="X31" s="5" t="s">
        <v>57</v>
      </c>
      <c r="Y31" s="6" t="s">
        <v>623</v>
      </c>
    </row>
    <row r="32" spans="1:25" ht="66" x14ac:dyDescent="0.25">
      <c r="A32" s="12">
        <v>26</v>
      </c>
      <c r="B32" s="12">
        <v>57093492</v>
      </c>
      <c r="C32" s="12" t="s">
        <v>64</v>
      </c>
      <c r="D32" s="12" t="s">
        <v>53</v>
      </c>
      <c r="E32" s="12" t="s">
        <v>24</v>
      </c>
      <c r="F32" s="12" t="s">
        <v>65</v>
      </c>
      <c r="G32" s="12" t="s">
        <v>66</v>
      </c>
      <c r="H32" s="12" t="s">
        <v>27</v>
      </c>
      <c r="I32" s="12">
        <v>5</v>
      </c>
      <c r="J32" s="13">
        <v>0</v>
      </c>
      <c r="K32" s="14">
        <f t="shared" si="0"/>
        <v>0</v>
      </c>
      <c r="L32" s="15" t="s">
        <v>28</v>
      </c>
      <c r="M32" s="2" t="s">
        <v>28</v>
      </c>
      <c r="N32" s="2" t="s">
        <v>28</v>
      </c>
      <c r="O32" s="3" t="s">
        <v>28</v>
      </c>
      <c r="P32" s="11" t="s">
        <v>85</v>
      </c>
      <c r="Q32" s="4" t="s">
        <v>28</v>
      </c>
      <c r="R32" s="5" t="s">
        <v>64</v>
      </c>
      <c r="S32" s="5" t="s">
        <v>30</v>
      </c>
      <c r="T32" s="5">
        <v>26</v>
      </c>
      <c r="U32" s="5" t="s">
        <v>31</v>
      </c>
      <c r="V32" s="5" t="s">
        <v>40</v>
      </c>
      <c r="W32" s="5" t="s">
        <v>56</v>
      </c>
      <c r="X32" s="5" t="s">
        <v>57</v>
      </c>
      <c r="Y32" s="6" t="s">
        <v>623</v>
      </c>
    </row>
    <row r="33" spans="1:25" ht="90.75" customHeight="1" x14ac:dyDescent="0.25">
      <c r="A33" s="12">
        <v>27</v>
      </c>
      <c r="B33" s="12">
        <v>57093493</v>
      </c>
      <c r="C33" s="12" t="s">
        <v>67</v>
      </c>
      <c r="D33" s="12" t="s">
        <v>53</v>
      </c>
      <c r="E33" s="12" t="s">
        <v>24</v>
      </c>
      <c r="F33" s="12" t="s">
        <v>68</v>
      </c>
      <c r="G33" s="12" t="s">
        <v>69</v>
      </c>
      <c r="H33" s="12" t="s">
        <v>27</v>
      </c>
      <c r="I33" s="12">
        <v>15</v>
      </c>
      <c r="J33" s="13">
        <v>0</v>
      </c>
      <c r="K33" s="14">
        <f t="shared" si="0"/>
        <v>0</v>
      </c>
      <c r="L33" s="15" t="s">
        <v>28</v>
      </c>
      <c r="M33" s="2" t="s">
        <v>28</v>
      </c>
      <c r="N33" s="2" t="s">
        <v>28</v>
      </c>
      <c r="O33" s="3" t="s">
        <v>28</v>
      </c>
      <c r="P33" s="11" t="s">
        <v>85</v>
      </c>
      <c r="Q33" s="4" t="s">
        <v>28</v>
      </c>
      <c r="R33" s="5" t="s">
        <v>67</v>
      </c>
      <c r="S33" s="5" t="s">
        <v>30</v>
      </c>
      <c r="T33" s="5">
        <v>27</v>
      </c>
      <c r="U33" s="5" t="s">
        <v>31</v>
      </c>
      <c r="V33" s="5" t="s">
        <v>40</v>
      </c>
      <c r="W33" s="5" t="s">
        <v>56</v>
      </c>
      <c r="X33" s="5" t="s">
        <v>57</v>
      </c>
      <c r="Y33" s="6" t="s">
        <v>623</v>
      </c>
    </row>
    <row r="34" spans="1:25" ht="82.5" x14ac:dyDescent="0.25">
      <c r="A34" s="12">
        <v>28</v>
      </c>
      <c r="B34" s="12">
        <v>57093497</v>
      </c>
      <c r="C34" s="12" t="s">
        <v>70</v>
      </c>
      <c r="D34" s="12" t="s">
        <v>53</v>
      </c>
      <c r="E34" s="12" t="s">
        <v>24</v>
      </c>
      <c r="F34" s="12" t="s">
        <v>71</v>
      </c>
      <c r="G34" s="12" t="s">
        <v>72</v>
      </c>
      <c r="H34" s="12" t="s">
        <v>27</v>
      </c>
      <c r="I34" s="12">
        <v>15</v>
      </c>
      <c r="J34" s="13">
        <v>0</v>
      </c>
      <c r="K34" s="14">
        <f t="shared" si="0"/>
        <v>0</v>
      </c>
      <c r="L34" s="15" t="s">
        <v>28</v>
      </c>
      <c r="M34" s="2" t="s">
        <v>28</v>
      </c>
      <c r="N34" s="2" t="s">
        <v>28</v>
      </c>
      <c r="O34" s="3" t="s">
        <v>28</v>
      </c>
      <c r="P34" s="11" t="s">
        <v>85</v>
      </c>
      <c r="Q34" s="4" t="s">
        <v>28</v>
      </c>
      <c r="R34" s="5" t="s">
        <v>70</v>
      </c>
      <c r="S34" s="5" t="s">
        <v>30</v>
      </c>
      <c r="T34" s="5">
        <v>28</v>
      </c>
      <c r="U34" s="5" t="s">
        <v>31</v>
      </c>
      <c r="V34" s="5" t="s">
        <v>40</v>
      </c>
      <c r="W34" s="5" t="s">
        <v>56</v>
      </c>
      <c r="X34" s="5" t="s">
        <v>57</v>
      </c>
      <c r="Y34" s="6" t="s">
        <v>623</v>
      </c>
    </row>
    <row r="35" spans="1:25" ht="66" x14ac:dyDescent="0.25">
      <c r="A35" s="12">
        <v>29</v>
      </c>
      <c r="B35" s="12">
        <v>57093498</v>
      </c>
      <c r="C35" s="12" t="s">
        <v>73</v>
      </c>
      <c r="D35" s="12" t="s">
        <v>53</v>
      </c>
      <c r="E35" s="12" t="s">
        <v>24</v>
      </c>
      <c r="F35" s="12" t="s">
        <v>74</v>
      </c>
      <c r="G35" s="12" t="s">
        <v>75</v>
      </c>
      <c r="H35" s="12" t="s">
        <v>27</v>
      </c>
      <c r="I35" s="12">
        <v>15</v>
      </c>
      <c r="J35" s="13">
        <v>0</v>
      </c>
      <c r="K35" s="14">
        <f t="shared" si="0"/>
        <v>0</v>
      </c>
      <c r="L35" s="15" t="s">
        <v>28</v>
      </c>
      <c r="M35" s="2" t="s">
        <v>28</v>
      </c>
      <c r="N35" s="2" t="s">
        <v>28</v>
      </c>
      <c r="O35" s="3" t="s">
        <v>28</v>
      </c>
      <c r="P35" s="11" t="s">
        <v>85</v>
      </c>
      <c r="Q35" s="4" t="s">
        <v>28</v>
      </c>
      <c r="R35" s="5" t="s">
        <v>73</v>
      </c>
      <c r="S35" s="5" t="s">
        <v>30</v>
      </c>
      <c r="T35" s="5">
        <v>29</v>
      </c>
      <c r="U35" s="5" t="s">
        <v>31</v>
      </c>
      <c r="V35" s="5" t="s">
        <v>40</v>
      </c>
      <c r="W35" s="5" t="s">
        <v>56</v>
      </c>
      <c r="X35" s="5" t="s">
        <v>57</v>
      </c>
      <c r="Y35" s="6" t="s">
        <v>623</v>
      </c>
    </row>
    <row r="36" spans="1:25" ht="82.5" x14ac:dyDescent="0.25">
      <c r="A36" s="12">
        <v>30</v>
      </c>
      <c r="B36" s="12">
        <v>57093500</v>
      </c>
      <c r="C36" s="12" t="s">
        <v>76</v>
      </c>
      <c r="D36" s="12" t="s">
        <v>53</v>
      </c>
      <c r="E36" s="12" t="s">
        <v>24</v>
      </c>
      <c r="F36" s="12" t="s">
        <v>77</v>
      </c>
      <c r="G36" s="12" t="s">
        <v>78</v>
      </c>
      <c r="H36" s="12" t="s">
        <v>27</v>
      </c>
      <c r="I36" s="12">
        <v>6</v>
      </c>
      <c r="J36" s="13">
        <v>0</v>
      </c>
      <c r="K36" s="14">
        <f t="shared" si="0"/>
        <v>0</v>
      </c>
      <c r="L36" s="15" t="s">
        <v>28</v>
      </c>
      <c r="M36" s="2" t="s">
        <v>28</v>
      </c>
      <c r="N36" s="2" t="s">
        <v>28</v>
      </c>
      <c r="O36" s="3" t="s">
        <v>28</v>
      </c>
      <c r="P36" s="11" t="s">
        <v>85</v>
      </c>
      <c r="Q36" s="4" t="s">
        <v>28</v>
      </c>
      <c r="R36" s="5" t="s">
        <v>76</v>
      </c>
      <c r="S36" s="5" t="s">
        <v>30</v>
      </c>
      <c r="T36" s="5">
        <v>30</v>
      </c>
      <c r="U36" s="5" t="s">
        <v>31</v>
      </c>
      <c r="V36" s="5" t="s">
        <v>40</v>
      </c>
      <c r="W36" s="5" t="s">
        <v>56</v>
      </c>
      <c r="X36" s="5" t="s">
        <v>57</v>
      </c>
      <c r="Y36" s="6" t="s">
        <v>623</v>
      </c>
    </row>
    <row r="37" spans="1:25" ht="82.5" x14ac:dyDescent="0.25">
      <c r="A37" s="12">
        <v>31</v>
      </c>
      <c r="B37" s="12">
        <v>57093503</v>
      </c>
      <c r="C37" s="12" t="s">
        <v>79</v>
      </c>
      <c r="D37" s="12" t="s">
        <v>53</v>
      </c>
      <c r="E37" s="12" t="s">
        <v>24</v>
      </c>
      <c r="F37" s="12" t="s">
        <v>80</v>
      </c>
      <c r="G37" s="12" t="s">
        <v>81</v>
      </c>
      <c r="H37" s="12" t="s">
        <v>27</v>
      </c>
      <c r="I37" s="12">
        <v>3</v>
      </c>
      <c r="J37" s="13">
        <v>0</v>
      </c>
      <c r="K37" s="14">
        <f t="shared" si="0"/>
        <v>0</v>
      </c>
      <c r="L37" s="15" t="s">
        <v>28</v>
      </c>
      <c r="M37" s="2" t="s">
        <v>28</v>
      </c>
      <c r="N37" s="2" t="s">
        <v>28</v>
      </c>
      <c r="O37" s="3" t="s">
        <v>28</v>
      </c>
      <c r="P37" s="11" t="s">
        <v>85</v>
      </c>
      <c r="Q37" s="4" t="s">
        <v>28</v>
      </c>
      <c r="R37" s="5" t="s">
        <v>79</v>
      </c>
      <c r="S37" s="5" t="s">
        <v>30</v>
      </c>
      <c r="T37" s="5">
        <v>31</v>
      </c>
      <c r="U37" s="5" t="s">
        <v>31</v>
      </c>
      <c r="V37" s="5" t="s">
        <v>40</v>
      </c>
      <c r="W37" s="5" t="s">
        <v>56</v>
      </c>
      <c r="X37" s="5" t="s">
        <v>57</v>
      </c>
      <c r="Y37" s="6" t="s">
        <v>623</v>
      </c>
    </row>
    <row r="38" spans="1:25" ht="86.25" customHeight="1" x14ac:dyDescent="0.25">
      <c r="A38" s="12">
        <v>32</v>
      </c>
      <c r="B38" s="12">
        <v>57093753</v>
      </c>
      <c r="C38" s="12" t="s">
        <v>52</v>
      </c>
      <c r="D38" s="12" t="s">
        <v>53</v>
      </c>
      <c r="E38" s="12" t="s">
        <v>24</v>
      </c>
      <c r="F38" s="12" t="s">
        <v>54</v>
      </c>
      <c r="G38" s="12" t="s">
        <v>55</v>
      </c>
      <c r="H38" s="12" t="s">
        <v>27</v>
      </c>
      <c r="I38" s="12">
        <v>40</v>
      </c>
      <c r="J38" s="13">
        <v>0</v>
      </c>
      <c r="K38" s="14">
        <f t="shared" si="0"/>
        <v>0</v>
      </c>
      <c r="L38" s="15" t="s">
        <v>28</v>
      </c>
      <c r="M38" s="2" t="s">
        <v>28</v>
      </c>
      <c r="N38" s="2" t="s">
        <v>28</v>
      </c>
      <c r="O38" s="3" t="s">
        <v>28</v>
      </c>
      <c r="P38" s="11" t="s">
        <v>29</v>
      </c>
      <c r="Q38" s="4" t="s">
        <v>28</v>
      </c>
      <c r="R38" s="5" t="s">
        <v>52</v>
      </c>
      <c r="S38" s="5" t="s">
        <v>30</v>
      </c>
      <c r="T38" s="5">
        <v>32</v>
      </c>
      <c r="U38" s="5" t="s">
        <v>31</v>
      </c>
      <c r="V38" s="5" t="s">
        <v>40</v>
      </c>
      <c r="W38" s="5" t="s">
        <v>56</v>
      </c>
      <c r="X38" s="5" t="s">
        <v>57</v>
      </c>
      <c r="Y38" s="6" t="s">
        <v>623</v>
      </c>
    </row>
    <row r="39" spans="1:25" ht="102.75" customHeight="1" x14ac:dyDescent="0.25">
      <c r="A39" s="12">
        <v>33</v>
      </c>
      <c r="B39" s="12">
        <v>57093755</v>
      </c>
      <c r="C39" s="12" t="s">
        <v>58</v>
      </c>
      <c r="D39" s="12" t="s">
        <v>53</v>
      </c>
      <c r="E39" s="12" t="s">
        <v>24</v>
      </c>
      <c r="F39" s="12" t="s">
        <v>59</v>
      </c>
      <c r="G39" s="12" t="s">
        <v>60</v>
      </c>
      <c r="H39" s="12" t="s">
        <v>27</v>
      </c>
      <c r="I39" s="12">
        <v>45</v>
      </c>
      <c r="J39" s="13">
        <v>0</v>
      </c>
      <c r="K39" s="14">
        <f t="shared" si="0"/>
        <v>0</v>
      </c>
      <c r="L39" s="15" t="s">
        <v>28</v>
      </c>
      <c r="M39" s="2" t="s">
        <v>28</v>
      </c>
      <c r="N39" s="2" t="s">
        <v>28</v>
      </c>
      <c r="O39" s="3" t="s">
        <v>28</v>
      </c>
      <c r="P39" s="11" t="s">
        <v>29</v>
      </c>
      <c r="Q39" s="4" t="s">
        <v>28</v>
      </c>
      <c r="R39" s="5" t="s">
        <v>58</v>
      </c>
      <c r="S39" s="5" t="s">
        <v>30</v>
      </c>
      <c r="T39" s="5">
        <v>33</v>
      </c>
      <c r="U39" s="5" t="s">
        <v>31</v>
      </c>
      <c r="V39" s="5" t="s">
        <v>40</v>
      </c>
      <c r="W39" s="5" t="s">
        <v>56</v>
      </c>
      <c r="X39" s="5" t="s">
        <v>57</v>
      </c>
      <c r="Y39" s="6" t="s">
        <v>623</v>
      </c>
    </row>
    <row r="40" spans="1:25" ht="92.25" customHeight="1" x14ac:dyDescent="0.25">
      <c r="A40" s="12">
        <v>34</v>
      </c>
      <c r="B40" s="12">
        <v>57093756</v>
      </c>
      <c r="C40" s="12" t="s">
        <v>61</v>
      </c>
      <c r="D40" s="12" t="s">
        <v>53</v>
      </c>
      <c r="E40" s="12" t="s">
        <v>24</v>
      </c>
      <c r="F40" s="12" t="s">
        <v>62</v>
      </c>
      <c r="G40" s="12" t="s">
        <v>63</v>
      </c>
      <c r="H40" s="12" t="s">
        <v>27</v>
      </c>
      <c r="I40" s="12">
        <v>45</v>
      </c>
      <c r="J40" s="13">
        <v>0</v>
      </c>
      <c r="K40" s="14">
        <f t="shared" si="0"/>
        <v>0</v>
      </c>
      <c r="L40" s="15" t="s">
        <v>28</v>
      </c>
      <c r="M40" s="2" t="s">
        <v>28</v>
      </c>
      <c r="N40" s="2" t="s">
        <v>28</v>
      </c>
      <c r="O40" s="3" t="s">
        <v>28</v>
      </c>
      <c r="P40" s="11" t="s">
        <v>29</v>
      </c>
      <c r="Q40" s="4" t="s">
        <v>28</v>
      </c>
      <c r="R40" s="5" t="s">
        <v>61</v>
      </c>
      <c r="S40" s="5" t="s">
        <v>30</v>
      </c>
      <c r="T40" s="5">
        <v>34</v>
      </c>
      <c r="U40" s="5" t="s">
        <v>31</v>
      </c>
      <c r="V40" s="5" t="s">
        <v>40</v>
      </c>
      <c r="W40" s="5" t="s">
        <v>56</v>
      </c>
      <c r="X40" s="5" t="s">
        <v>57</v>
      </c>
      <c r="Y40" s="6" t="s">
        <v>623</v>
      </c>
    </row>
    <row r="41" spans="1:25" ht="66" x14ac:dyDescent="0.25">
      <c r="A41" s="12">
        <v>35</v>
      </c>
      <c r="B41" s="12">
        <v>57093757</v>
      </c>
      <c r="C41" s="12" t="s">
        <v>64</v>
      </c>
      <c r="D41" s="12" t="s">
        <v>53</v>
      </c>
      <c r="E41" s="12" t="s">
        <v>24</v>
      </c>
      <c r="F41" s="12" t="s">
        <v>65</v>
      </c>
      <c r="G41" s="12" t="s">
        <v>66</v>
      </c>
      <c r="H41" s="12" t="s">
        <v>27</v>
      </c>
      <c r="I41" s="12">
        <v>10</v>
      </c>
      <c r="J41" s="13">
        <v>0</v>
      </c>
      <c r="K41" s="14">
        <f t="shared" si="0"/>
        <v>0</v>
      </c>
      <c r="L41" s="15" t="s">
        <v>28</v>
      </c>
      <c r="M41" s="2" t="s">
        <v>28</v>
      </c>
      <c r="N41" s="2" t="s">
        <v>28</v>
      </c>
      <c r="O41" s="3" t="s">
        <v>28</v>
      </c>
      <c r="P41" s="11" t="s">
        <v>29</v>
      </c>
      <c r="Q41" s="4" t="s">
        <v>28</v>
      </c>
      <c r="R41" s="5" t="s">
        <v>64</v>
      </c>
      <c r="S41" s="5" t="s">
        <v>30</v>
      </c>
      <c r="T41" s="5">
        <v>35</v>
      </c>
      <c r="U41" s="5" t="s">
        <v>31</v>
      </c>
      <c r="V41" s="5" t="s">
        <v>40</v>
      </c>
      <c r="W41" s="5" t="s">
        <v>56</v>
      </c>
      <c r="X41" s="5" t="s">
        <v>57</v>
      </c>
      <c r="Y41" s="6" t="s">
        <v>623</v>
      </c>
    </row>
    <row r="42" spans="1:25" ht="93" customHeight="1" x14ac:dyDescent="0.25">
      <c r="A42" s="12">
        <v>36</v>
      </c>
      <c r="B42" s="12">
        <v>57093758</v>
      </c>
      <c r="C42" s="12" t="s">
        <v>67</v>
      </c>
      <c r="D42" s="12" t="s">
        <v>53</v>
      </c>
      <c r="E42" s="12" t="s">
        <v>24</v>
      </c>
      <c r="F42" s="12" t="s">
        <v>68</v>
      </c>
      <c r="G42" s="12" t="s">
        <v>69</v>
      </c>
      <c r="H42" s="12" t="s">
        <v>27</v>
      </c>
      <c r="I42" s="12">
        <v>10</v>
      </c>
      <c r="J42" s="13">
        <v>0</v>
      </c>
      <c r="K42" s="14">
        <f t="shared" si="0"/>
        <v>0</v>
      </c>
      <c r="L42" s="15" t="s">
        <v>28</v>
      </c>
      <c r="M42" s="2" t="s">
        <v>28</v>
      </c>
      <c r="N42" s="2" t="s">
        <v>28</v>
      </c>
      <c r="O42" s="3" t="s">
        <v>28</v>
      </c>
      <c r="P42" s="11" t="s">
        <v>29</v>
      </c>
      <c r="Q42" s="4" t="s">
        <v>28</v>
      </c>
      <c r="R42" s="5" t="s">
        <v>67</v>
      </c>
      <c r="S42" s="5" t="s">
        <v>30</v>
      </c>
      <c r="T42" s="5">
        <v>36</v>
      </c>
      <c r="U42" s="5" t="s">
        <v>31</v>
      </c>
      <c r="V42" s="5" t="s">
        <v>40</v>
      </c>
      <c r="W42" s="5" t="s">
        <v>56</v>
      </c>
      <c r="X42" s="5" t="s">
        <v>57</v>
      </c>
      <c r="Y42" s="6" t="s">
        <v>623</v>
      </c>
    </row>
    <row r="43" spans="1:25" ht="82.5" x14ac:dyDescent="0.25">
      <c r="A43" s="12">
        <v>37</v>
      </c>
      <c r="B43" s="12">
        <v>57093759</v>
      </c>
      <c r="C43" s="12" t="s">
        <v>70</v>
      </c>
      <c r="D43" s="12" t="s">
        <v>53</v>
      </c>
      <c r="E43" s="12" t="s">
        <v>24</v>
      </c>
      <c r="F43" s="12" t="s">
        <v>71</v>
      </c>
      <c r="G43" s="12" t="s">
        <v>72</v>
      </c>
      <c r="H43" s="12" t="s">
        <v>27</v>
      </c>
      <c r="I43" s="12">
        <v>15</v>
      </c>
      <c r="J43" s="13">
        <v>0</v>
      </c>
      <c r="K43" s="14">
        <f t="shared" si="0"/>
        <v>0</v>
      </c>
      <c r="L43" s="15" t="s">
        <v>28</v>
      </c>
      <c r="M43" s="2" t="s">
        <v>28</v>
      </c>
      <c r="N43" s="2" t="s">
        <v>28</v>
      </c>
      <c r="O43" s="3" t="s">
        <v>28</v>
      </c>
      <c r="P43" s="11" t="s">
        <v>29</v>
      </c>
      <c r="Q43" s="4" t="s">
        <v>28</v>
      </c>
      <c r="R43" s="5" t="s">
        <v>70</v>
      </c>
      <c r="S43" s="5" t="s">
        <v>30</v>
      </c>
      <c r="T43" s="5">
        <v>37</v>
      </c>
      <c r="U43" s="5" t="s">
        <v>31</v>
      </c>
      <c r="V43" s="5" t="s">
        <v>40</v>
      </c>
      <c r="W43" s="5" t="s">
        <v>56</v>
      </c>
      <c r="X43" s="5" t="s">
        <v>57</v>
      </c>
      <c r="Y43" s="6" t="s">
        <v>623</v>
      </c>
    </row>
    <row r="44" spans="1:25" ht="82.5" x14ac:dyDescent="0.25">
      <c r="A44" s="12">
        <v>38</v>
      </c>
      <c r="B44" s="12">
        <v>57093761</v>
      </c>
      <c r="C44" s="12" t="s">
        <v>76</v>
      </c>
      <c r="D44" s="12" t="s">
        <v>53</v>
      </c>
      <c r="E44" s="12" t="s">
        <v>24</v>
      </c>
      <c r="F44" s="12" t="s">
        <v>77</v>
      </c>
      <c r="G44" s="12" t="s">
        <v>78</v>
      </c>
      <c r="H44" s="12" t="s">
        <v>27</v>
      </c>
      <c r="I44" s="12">
        <v>25</v>
      </c>
      <c r="J44" s="13">
        <v>0</v>
      </c>
      <c r="K44" s="14">
        <f t="shared" si="0"/>
        <v>0</v>
      </c>
      <c r="L44" s="15" t="s">
        <v>28</v>
      </c>
      <c r="M44" s="2" t="s">
        <v>28</v>
      </c>
      <c r="N44" s="2" t="s">
        <v>28</v>
      </c>
      <c r="O44" s="3" t="s">
        <v>28</v>
      </c>
      <c r="P44" s="11" t="s">
        <v>29</v>
      </c>
      <c r="Q44" s="4" t="s">
        <v>28</v>
      </c>
      <c r="R44" s="5" t="s">
        <v>76</v>
      </c>
      <c r="S44" s="5" t="s">
        <v>30</v>
      </c>
      <c r="T44" s="5">
        <v>38</v>
      </c>
      <c r="U44" s="5" t="s">
        <v>31</v>
      </c>
      <c r="V44" s="5" t="s">
        <v>40</v>
      </c>
      <c r="W44" s="5" t="s">
        <v>56</v>
      </c>
      <c r="X44" s="5" t="s">
        <v>57</v>
      </c>
      <c r="Y44" s="6" t="s">
        <v>623</v>
      </c>
    </row>
    <row r="45" spans="1:25" ht="82.5" x14ac:dyDescent="0.25">
      <c r="A45" s="12">
        <v>39</v>
      </c>
      <c r="B45" s="12">
        <v>57093762</v>
      </c>
      <c r="C45" s="12" t="s">
        <v>79</v>
      </c>
      <c r="D45" s="12" t="s">
        <v>53</v>
      </c>
      <c r="E45" s="12" t="s">
        <v>24</v>
      </c>
      <c r="F45" s="12" t="s">
        <v>80</v>
      </c>
      <c r="G45" s="12" t="s">
        <v>81</v>
      </c>
      <c r="H45" s="12" t="s">
        <v>27</v>
      </c>
      <c r="I45" s="12">
        <v>35</v>
      </c>
      <c r="J45" s="13">
        <v>0</v>
      </c>
      <c r="K45" s="14">
        <f t="shared" si="0"/>
        <v>0</v>
      </c>
      <c r="L45" s="15" t="s">
        <v>28</v>
      </c>
      <c r="M45" s="2" t="s">
        <v>28</v>
      </c>
      <c r="N45" s="2" t="s">
        <v>28</v>
      </c>
      <c r="O45" s="3" t="s">
        <v>28</v>
      </c>
      <c r="P45" s="11" t="s">
        <v>29</v>
      </c>
      <c r="Q45" s="4" t="s">
        <v>28</v>
      </c>
      <c r="R45" s="5" t="s">
        <v>79</v>
      </c>
      <c r="S45" s="5" t="s">
        <v>30</v>
      </c>
      <c r="T45" s="5">
        <v>39</v>
      </c>
      <c r="U45" s="5" t="s">
        <v>31</v>
      </c>
      <c r="V45" s="5" t="s">
        <v>40</v>
      </c>
      <c r="W45" s="5" t="s">
        <v>56</v>
      </c>
      <c r="X45" s="5" t="s">
        <v>57</v>
      </c>
      <c r="Y45" s="6" t="s">
        <v>623</v>
      </c>
    </row>
    <row r="46" spans="1:25" ht="49.5" x14ac:dyDescent="0.25">
      <c r="A46" s="12">
        <v>40</v>
      </c>
      <c r="B46" s="12">
        <v>57093763</v>
      </c>
      <c r="C46" s="12" t="s">
        <v>82</v>
      </c>
      <c r="D46" s="12" t="s">
        <v>53</v>
      </c>
      <c r="E46" s="12" t="s">
        <v>24</v>
      </c>
      <c r="F46" s="12" t="s">
        <v>83</v>
      </c>
      <c r="G46" s="12" t="s">
        <v>84</v>
      </c>
      <c r="H46" s="12" t="s">
        <v>27</v>
      </c>
      <c r="I46" s="12">
        <v>2</v>
      </c>
      <c r="J46" s="13">
        <v>0</v>
      </c>
      <c r="K46" s="14">
        <f t="shared" si="0"/>
        <v>0</v>
      </c>
      <c r="L46" s="15" t="s">
        <v>28</v>
      </c>
      <c r="M46" s="2" t="s">
        <v>28</v>
      </c>
      <c r="N46" s="2" t="s">
        <v>28</v>
      </c>
      <c r="O46" s="3" t="s">
        <v>28</v>
      </c>
      <c r="P46" s="11" t="s">
        <v>29</v>
      </c>
      <c r="Q46" s="4" t="s">
        <v>28</v>
      </c>
      <c r="R46" s="5" t="s">
        <v>82</v>
      </c>
      <c r="S46" s="5" t="s">
        <v>30</v>
      </c>
      <c r="T46" s="5">
        <v>40</v>
      </c>
      <c r="U46" s="5" t="s">
        <v>31</v>
      </c>
      <c r="V46" s="5" t="s">
        <v>40</v>
      </c>
      <c r="W46" s="5" t="s">
        <v>56</v>
      </c>
      <c r="X46" s="5" t="s">
        <v>57</v>
      </c>
      <c r="Y46" s="6" t="s">
        <v>623</v>
      </c>
    </row>
    <row r="47" spans="1:25" ht="66" x14ac:dyDescent="0.25">
      <c r="A47" s="12">
        <v>41</v>
      </c>
      <c r="B47" s="12">
        <v>57096471</v>
      </c>
      <c r="C47" s="12">
        <v>1053729</v>
      </c>
      <c r="D47" s="12" t="s">
        <v>87</v>
      </c>
      <c r="E47" s="12" t="s">
        <v>24</v>
      </c>
      <c r="F47" s="12" t="s">
        <v>88</v>
      </c>
      <c r="G47" s="12" t="s">
        <v>89</v>
      </c>
      <c r="H47" s="12" t="s">
        <v>27</v>
      </c>
      <c r="I47" s="12">
        <v>5</v>
      </c>
      <c r="J47" s="13">
        <v>0</v>
      </c>
      <c r="K47" s="14">
        <f t="shared" si="0"/>
        <v>0</v>
      </c>
      <c r="L47" s="15" t="s">
        <v>28</v>
      </c>
      <c r="M47" s="2" t="s">
        <v>28</v>
      </c>
      <c r="N47" s="2" t="s">
        <v>28</v>
      </c>
      <c r="O47" s="3" t="s">
        <v>28</v>
      </c>
      <c r="P47" s="11" t="s">
        <v>29</v>
      </c>
      <c r="Q47" s="4" t="s">
        <v>28</v>
      </c>
      <c r="R47" s="5" t="s">
        <v>86</v>
      </c>
      <c r="S47" s="5" t="s">
        <v>30</v>
      </c>
      <c r="T47" s="5">
        <v>41</v>
      </c>
      <c r="U47" s="5" t="s">
        <v>31</v>
      </c>
      <c r="V47" s="5" t="s">
        <v>40</v>
      </c>
      <c r="W47" s="5" t="s">
        <v>41</v>
      </c>
      <c r="X47" s="5" t="s">
        <v>28</v>
      </c>
      <c r="Y47" s="6" t="s">
        <v>623</v>
      </c>
    </row>
    <row r="48" spans="1:25" ht="66" x14ac:dyDescent="0.25">
      <c r="A48" s="12">
        <v>42</v>
      </c>
      <c r="B48" s="12">
        <v>57096663</v>
      </c>
      <c r="C48" s="12" t="s">
        <v>86</v>
      </c>
      <c r="D48" s="12" t="s">
        <v>87</v>
      </c>
      <c r="E48" s="12" t="s">
        <v>24</v>
      </c>
      <c r="F48" s="12" t="s">
        <v>88</v>
      </c>
      <c r="G48" s="12" t="s">
        <v>89</v>
      </c>
      <c r="H48" s="12" t="s">
        <v>27</v>
      </c>
      <c r="I48" s="12">
        <v>8</v>
      </c>
      <c r="J48" s="13">
        <v>0</v>
      </c>
      <c r="K48" s="14">
        <f t="shared" si="0"/>
        <v>0</v>
      </c>
      <c r="L48" s="15" t="s">
        <v>28</v>
      </c>
      <c r="M48" s="2" t="s">
        <v>28</v>
      </c>
      <c r="N48" s="2" t="s">
        <v>28</v>
      </c>
      <c r="O48" s="3" t="s">
        <v>28</v>
      </c>
      <c r="P48" s="11" t="s">
        <v>29</v>
      </c>
      <c r="Q48" s="4" t="s">
        <v>28</v>
      </c>
      <c r="R48" s="5" t="s">
        <v>86</v>
      </c>
      <c r="S48" s="5" t="s">
        <v>30</v>
      </c>
      <c r="T48" s="5">
        <v>42</v>
      </c>
      <c r="U48" s="5" t="s">
        <v>31</v>
      </c>
      <c r="V48" s="5" t="s">
        <v>40</v>
      </c>
      <c r="W48" s="5" t="s">
        <v>41</v>
      </c>
      <c r="X48" s="5" t="s">
        <v>28</v>
      </c>
      <c r="Y48" s="6" t="s">
        <v>623</v>
      </c>
    </row>
    <row r="49" spans="1:25" ht="66" x14ac:dyDescent="0.25">
      <c r="A49" s="12">
        <v>43</v>
      </c>
      <c r="B49" s="12">
        <v>57097458</v>
      </c>
      <c r="C49" s="12" t="s">
        <v>86</v>
      </c>
      <c r="D49" s="12" t="s">
        <v>87</v>
      </c>
      <c r="E49" s="12" t="s">
        <v>24</v>
      </c>
      <c r="F49" s="12" t="s">
        <v>88</v>
      </c>
      <c r="G49" s="12" t="s">
        <v>89</v>
      </c>
      <c r="H49" s="12" t="s">
        <v>27</v>
      </c>
      <c r="I49" s="12">
        <v>5</v>
      </c>
      <c r="J49" s="13">
        <v>0</v>
      </c>
      <c r="K49" s="14">
        <f t="shared" si="0"/>
        <v>0</v>
      </c>
      <c r="L49" s="15" t="s">
        <v>28</v>
      </c>
      <c r="M49" s="2" t="s">
        <v>28</v>
      </c>
      <c r="N49" s="2" t="s">
        <v>28</v>
      </c>
      <c r="O49" s="3" t="s">
        <v>28</v>
      </c>
      <c r="P49" s="11" t="s">
        <v>29</v>
      </c>
      <c r="Q49" s="4" t="s">
        <v>28</v>
      </c>
      <c r="R49" s="5" t="s">
        <v>86</v>
      </c>
      <c r="S49" s="5" t="s">
        <v>30</v>
      </c>
      <c r="T49" s="5">
        <v>43</v>
      </c>
      <c r="U49" s="5" t="s">
        <v>31</v>
      </c>
      <c r="V49" s="5" t="s">
        <v>40</v>
      </c>
      <c r="W49" s="5" t="s">
        <v>41</v>
      </c>
      <c r="X49" s="5" t="s">
        <v>28</v>
      </c>
      <c r="Y49" s="6" t="s">
        <v>623</v>
      </c>
    </row>
    <row r="50" spans="1:25" ht="66" x14ac:dyDescent="0.25">
      <c r="A50" s="12">
        <v>44</v>
      </c>
      <c r="B50" s="12">
        <v>57097462</v>
      </c>
      <c r="C50" s="12" t="s">
        <v>86</v>
      </c>
      <c r="D50" s="12" t="s">
        <v>87</v>
      </c>
      <c r="E50" s="12" t="s">
        <v>24</v>
      </c>
      <c r="F50" s="12" t="s">
        <v>88</v>
      </c>
      <c r="G50" s="12" t="s">
        <v>89</v>
      </c>
      <c r="H50" s="12" t="s">
        <v>27</v>
      </c>
      <c r="I50" s="12">
        <v>5</v>
      </c>
      <c r="J50" s="13">
        <v>0</v>
      </c>
      <c r="K50" s="14">
        <f t="shared" si="0"/>
        <v>0</v>
      </c>
      <c r="L50" s="15" t="s">
        <v>28</v>
      </c>
      <c r="M50" s="2" t="s">
        <v>28</v>
      </c>
      <c r="N50" s="2" t="s">
        <v>28</v>
      </c>
      <c r="O50" s="3" t="s">
        <v>28</v>
      </c>
      <c r="P50" s="11" t="s">
        <v>29</v>
      </c>
      <c r="Q50" s="4" t="s">
        <v>28</v>
      </c>
      <c r="R50" s="5" t="s">
        <v>86</v>
      </c>
      <c r="S50" s="5" t="s">
        <v>30</v>
      </c>
      <c r="T50" s="5">
        <v>44</v>
      </c>
      <c r="U50" s="5" t="s">
        <v>31</v>
      </c>
      <c r="V50" s="5" t="s">
        <v>40</v>
      </c>
      <c r="W50" s="5" t="s">
        <v>41</v>
      </c>
      <c r="X50" s="5" t="s">
        <v>28</v>
      </c>
      <c r="Y50" s="6" t="s">
        <v>623</v>
      </c>
    </row>
    <row r="51" spans="1:25" ht="20.25" x14ac:dyDescent="0.3">
      <c r="A51" s="30" t="s">
        <v>90</v>
      </c>
      <c r="B51" s="31" t="s">
        <v>28</v>
      </c>
      <c r="C51" s="31" t="s">
        <v>28</v>
      </c>
      <c r="D51" s="31" t="s">
        <v>28</v>
      </c>
      <c r="E51" s="31" t="s">
        <v>28</v>
      </c>
      <c r="F51" s="31" t="s">
        <v>28</v>
      </c>
      <c r="G51" s="31" t="s">
        <v>28</v>
      </c>
      <c r="H51" s="31" t="s">
        <v>28</v>
      </c>
      <c r="I51" s="31" t="s">
        <v>28</v>
      </c>
      <c r="J51" s="31" t="s">
        <v>28</v>
      </c>
      <c r="K51" s="16">
        <f>SUBTOTAL(109,K7:K50)</f>
        <v>0</v>
      </c>
      <c r="L51" s="17" t="s">
        <v>28</v>
      </c>
      <c r="M51" s="17" t="s">
        <v>28</v>
      </c>
      <c r="N51" s="17" t="s">
        <v>28</v>
      </c>
      <c r="O51" s="17" t="s">
        <v>28</v>
      </c>
      <c r="P51" s="17" t="s">
        <v>28</v>
      </c>
      <c r="Q51" s="17" t="s">
        <v>28</v>
      </c>
    </row>
    <row r="53" spans="1:25" ht="18.75" x14ac:dyDescent="0.3">
      <c r="A53" s="32" t="s">
        <v>91</v>
      </c>
      <c r="B53" s="25"/>
      <c r="C53" s="25"/>
      <c r="D53" s="25"/>
      <c r="E53" s="25"/>
      <c r="F53" s="25"/>
      <c r="G53" s="25"/>
      <c r="H53" s="25"/>
      <c r="I53" s="25"/>
      <c r="J53" s="25"/>
      <c r="K53" s="25"/>
      <c r="L53" s="25"/>
      <c r="M53" s="25"/>
      <c r="N53" s="25"/>
      <c r="O53" s="25"/>
      <c r="P53" s="25"/>
      <c r="Q53" s="25"/>
    </row>
    <row r="54" spans="1:25" ht="16.5" x14ac:dyDescent="0.25">
      <c r="A54" s="28" t="s">
        <v>29</v>
      </c>
      <c r="B54" s="29" t="s">
        <v>28</v>
      </c>
      <c r="C54" s="29" t="s">
        <v>28</v>
      </c>
      <c r="D54" s="29" t="s">
        <v>28</v>
      </c>
      <c r="E54" s="29" t="s">
        <v>28</v>
      </c>
      <c r="F54" s="28" t="s">
        <v>92</v>
      </c>
      <c r="G54" s="29" t="s">
        <v>28</v>
      </c>
      <c r="H54" s="29" t="s">
        <v>28</v>
      </c>
      <c r="I54" s="29" t="s">
        <v>28</v>
      </c>
      <c r="J54" s="29" t="s">
        <v>28</v>
      </c>
      <c r="K54" s="29" t="s">
        <v>28</v>
      </c>
      <c r="L54" s="29" t="s">
        <v>28</v>
      </c>
      <c r="M54" s="29" t="s">
        <v>28</v>
      </c>
      <c r="N54" s="29" t="s">
        <v>28</v>
      </c>
      <c r="O54" s="29" t="s">
        <v>28</v>
      </c>
      <c r="P54" s="29" t="s">
        <v>28</v>
      </c>
      <c r="Q54" s="29" t="s">
        <v>28</v>
      </c>
    </row>
    <row r="55" spans="1:25" ht="16.5" x14ac:dyDescent="0.25">
      <c r="A55" s="28" t="s">
        <v>51</v>
      </c>
      <c r="B55" s="29" t="s">
        <v>28</v>
      </c>
      <c r="C55" s="29" t="s">
        <v>28</v>
      </c>
      <c r="D55" s="29" t="s">
        <v>28</v>
      </c>
      <c r="E55" s="29" t="s">
        <v>28</v>
      </c>
      <c r="F55" s="28" t="s">
        <v>621</v>
      </c>
      <c r="G55" s="29" t="s">
        <v>28</v>
      </c>
      <c r="H55" s="29" t="s">
        <v>28</v>
      </c>
      <c r="I55" s="29" t="s">
        <v>28</v>
      </c>
      <c r="J55" s="29" t="s">
        <v>28</v>
      </c>
      <c r="K55" s="29" t="s">
        <v>28</v>
      </c>
      <c r="L55" s="29" t="s">
        <v>28</v>
      </c>
      <c r="M55" s="29" t="s">
        <v>28</v>
      </c>
      <c r="N55" s="29" t="s">
        <v>28</v>
      </c>
      <c r="O55" s="29" t="s">
        <v>28</v>
      </c>
      <c r="P55" s="29" t="s">
        <v>28</v>
      </c>
      <c r="Q55" s="29" t="s">
        <v>28</v>
      </c>
    </row>
    <row r="56" spans="1:25" ht="16.5" x14ac:dyDescent="0.25">
      <c r="A56" s="28" t="s">
        <v>85</v>
      </c>
      <c r="B56" s="29" t="s">
        <v>28</v>
      </c>
      <c r="C56" s="29" t="s">
        <v>28</v>
      </c>
      <c r="D56" s="29" t="s">
        <v>28</v>
      </c>
      <c r="E56" s="29" t="s">
        <v>28</v>
      </c>
      <c r="F56" s="28" t="s">
        <v>622</v>
      </c>
      <c r="G56" s="29" t="s">
        <v>28</v>
      </c>
      <c r="H56" s="29" t="s">
        <v>28</v>
      </c>
      <c r="I56" s="29" t="s">
        <v>28</v>
      </c>
      <c r="J56" s="29" t="s">
        <v>28</v>
      </c>
      <c r="K56" s="29" t="s">
        <v>28</v>
      </c>
      <c r="L56" s="29" t="s">
        <v>28</v>
      </c>
      <c r="M56" s="29" t="s">
        <v>28</v>
      </c>
      <c r="N56" s="29" t="s">
        <v>28</v>
      </c>
      <c r="O56" s="29" t="s">
        <v>28</v>
      </c>
      <c r="P56" s="29" t="s">
        <v>28</v>
      </c>
      <c r="Q56" s="29" t="s">
        <v>28</v>
      </c>
    </row>
    <row r="57" spans="1:25" ht="20.25" x14ac:dyDescent="0.3">
      <c r="A57" s="26" t="s">
        <v>93</v>
      </c>
      <c r="B57" s="25"/>
      <c r="C57" s="25"/>
      <c r="D57" s="25"/>
      <c r="E57" s="25"/>
      <c r="F57" s="25"/>
      <c r="G57" s="25"/>
      <c r="H57" s="25"/>
      <c r="I57" s="25"/>
      <c r="J57" s="25"/>
      <c r="K57" s="25"/>
      <c r="L57" s="25"/>
      <c r="M57" s="25"/>
      <c r="N57" s="25"/>
      <c r="O57" s="25"/>
      <c r="P57" s="25"/>
      <c r="Q57" s="25"/>
    </row>
    <row r="58" spans="1:25" ht="20.25" x14ac:dyDescent="0.3">
      <c r="A58" s="26" t="s">
        <v>94</v>
      </c>
      <c r="B58" s="25"/>
      <c r="C58" s="25"/>
      <c r="D58" s="25"/>
      <c r="E58" s="25"/>
      <c r="F58" s="25"/>
      <c r="G58" s="25"/>
      <c r="H58" s="25"/>
      <c r="I58" s="25"/>
      <c r="J58" s="25"/>
      <c r="K58" s="25"/>
      <c r="L58" s="25"/>
      <c r="M58" s="25"/>
      <c r="N58" s="25"/>
      <c r="O58" s="25"/>
      <c r="P58" s="25"/>
      <c r="Q58" s="25"/>
    </row>
    <row r="59" spans="1:25" ht="45" customHeight="1" x14ac:dyDescent="0.2">
      <c r="A59" s="27" t="s">
        <v>620</v>
      </c>
      <c r="B59" s="25"/>
      <c r="C59" s="25"/>
      <c r="D59" s="25"/>
      <c r="E59" s="25"/>
      <c r="F59" s="25"/>
      <c r="G59" s="25"/>
      <c r="H59" s="25"/>
      <c r="I59" s="25"/>
      <c r="J59" s="25"/>
      <c r="K59" s="25"/>
      <c r="L59" s="25"/>
      <c r="M59" s="25"/>
      <c r="N59" s="25"/>
      <c r="O59" s="25"/>
      <c r="P59" s="25"/>
      <c r="Q59" s="25"/>
    </row>
    <row r="60" spans="1:25" ht="20.25" x14ac:dyDescent="0.3">
      <c r="A60" s="26" t="s">
        <v>95</v>
      </c>
      <c r="B60" s="25"/>
      <c r="C60" s="25"/>
      <c r="D60" s="25"/>
      <c r="E60" s="25"/>
      <c r="F60" s="25"/>
      <c r="G60" s="25"/>
      <c r="H60" s="25"/>
      <c r="I60" s="25"/>
      <c r="J60" s="25"/>
      <c r="K60" s="25"/>
      <c r="L60" s="25"/>
      <c r="M60" s="25"/>
      <c r="N60" s="25"/>
      <c r="O60" s="25"/>
      <c r="P60" s="25"/>
      <c r="Q60" s="25"/>
    </row>
    <row r="61" spans="1:25" ht="45" customHeight="1" x14ac:dyDescent="0.2">
      <c r="A61" s="27" t="s">
        <v>624</v>
      </c>
      <c r="B61" s="25"/>
      <c r="C61" s="25"/>
      <c r="D61" s="25"/>
      <c r="E61" s="25"/>
      <c r="F61" s="25"/>
      <c r="G61" s="25"/>
      <c r="H61" s="25"/>
      <c r="I61" s="25"/>
      <c r="J61" s="25"/>
      <c r="K61" s="25"/>
      <c r="L61" s="25"/>
      <c r="M61" s="25"/>
      <c r="N61" s="25"/>
      <c r="O61" s="25"/>
      <c r="P61" s="25"/>
      <c r="Q61" s="25"/>
    </row>
    <row r="63" spans="1:25" ht="20.25" x14ac:dyDescent="0.3">
      <c r="A63" s="20" t="s">
        <v>28</v>
      </c>
      <c r="B63" s="21" t="s">
        <v>28</v>
      </c>
      <c r="C63" s="21" t="s">
        <v>28</v>
      </c>
      <c r="D63" s="21" t="s">
        <v>28</v>
      </c>
      <c r="E63" s="21" t="s">
        <v>28</v>
      </c>
      <c r="F63" s="21" t="s">
        <v>28</v>
      </c>
      <c r="G63" s="21" t="s">
        <v>28</v>
      </c>
      <c r="L63" s="20" t="s">
        <v>28</v>
      </c>
      <c r="M63" s="21" t="s">
        <v>28</v>
      </c>
      <c r="N63" s="21" t="s">
        <v>28</v>
      </c>
      <c r="O63" s="21" t="s">
        <v>28</v>
      </c>
      <c r="P63" s="21" t="s">
        <v>28</v>
      </c>
      <c r="Q63" s="21" t="s">
        <v>28</v>
      </c>
    </row>
    <row r="64" spans="1:25" ht="20.25" x14ac:dyDescent="0.3">
      <c r="A64" s="22" t="s">
        <v>96</v>
      </c>
      <c r="B64" s="23" t="s">
        <v>28</v>
      </c>
      <c r="C64" s="23" t="s">
        <v>28</v>
      </c>
      <c r="D64" s="23" t="s">
        <v>28</v>
      </c>
      <c r="E64" s="23" t="s">
        <v>28</v>
      </c>
      <c r="F64" s="23" t="s">
        <v>28</v>
      </c>
      <c r="G64" s="23" t="s">
        <v>28</v>
      </c>
      <c r="L64" s="22" t="s">
        <v>97</v>
      </c>
      <c r="M64" s="23" t="s">
        <v>28</v>
      </c>
      <c r="N64" s="23" t="s">
        <v>28</v>
      </c>
      <c r="O64" s="23" t="s">
        <v>28</v>
      </c>
      <c r="P64" s="23" t="s">
        <v>28</v>
      </c>
      <c r="Q64" s="23" t="s">
        <v>28</v>
      </c>
    </row>
    <row r="66" spans="1:17" ht="20.25" x14ac:dyDescent="0.3">
      <c r="A66" s="8" t="s">
        <v>28</v>
      </c>
      <c r="B66" s="8" t="s">
        <v>28</v>
      </c>
      <c r="C66" s="8" t="s">
        <v>28</v>
      </c>
      <c r="D66" s="8" t="s">
        <v>28</v>
      </c>
      <c r="E66" s="8" t="s">
        <v>28</v>
      </c>
      <c r="F66" s="8" t="s">
        <v>28</v>
      </c>
      <c r="G66" s="8" t="s">
        <v>28</v>
      </c>
      <c r="L66" s="20" t="s">
        <v>28</v>
      </c>
      <c r="M66" s="21" t="s">
        <v>28</v>
      </c>
      <c r="N66" s="21" t="s">
        <v>28</v>
      </c>
      <c r="O66" s="21" t="s">
        <v>28</v>
      </c>
      <c r="P66" s="21" t="s">
        <v>28</v>
      </c>
      <c r="Q66" s="21" t="s">
        <v>28</v>
      </c>
    </row>
    <row r="67" spans="1:17" ht="20.25" x14ac:dyDescent="0.3">
      <c r="A67" s="9" t="s">
        <v>28</v>
      </c>
      <c r="B67" s="8" t="s">
        <v>28</v>
      </c>
      <c r="C67" s="8" t="s">
        <v>28</v>
      </c>
      <c r="D67" s="8" t="s">
        <v>28</v>
      </c>
      <c r="E67" s="8" t="s">
        <v>28</v>
      </c>
      <c r="F67" s="8" t="s">
        <v>28</v>
      </c>
      <c r="G67" s="8" t="s">
        <v>28</v>
      </c>
      <c r="L67" s="22" t="s">
        <v>98</v>
      </c>
      <c r="M67" s="23" t="s">
        <v>28</v>
      </c>
      <c r="N67" s="23" t="s">
        <v>28</v>
      </c>
      <c r="O67" s="23" t="s">
        <v>28</v>
      </c>
      <c r="P67" s="23" t="s">
        <v>28</v>
      </c>
      <c r="Q67" s="23" t="s">
        <v>28</v>
      </c>
    </row>
    <row r="69" spans="1:17" ht="18.75" x14ac:dyDescent="0.3">
      <c r="B69" s="24" t="s">
        <v>99</v>
      </c>
      <c r="C69" s="25"/>
      <c r="D69" s="25"/>
    </row>
    <row r="70" spans="1:17" ht="45" customHeight="1" x14ac:dyDescent="0.2">
      <c r="A70" s="18" t="s">
        <v>100</v>
      </c>
      <c r="B70" s="19"/>
      <c r="C70" s="19"/>
      <c r="D70" s="19"/>
      <c r="E70" s="19"/>
      <c r="F70" s="19"/>
      <c r="G70" s="19"/>
      <c r="H70" s="19"/>
      <c r="I70" s="19"/>
      <c r="J70" s="19"/>
      <c r="K70" s="19"/>
      <c r="L70" s="19"/>
      <c r="M70" s="19"/>
      <c r="N70" s="19"/>
      <c r="O70" s="19"/>
      <c r="P70" s="19"/>
      <c r="Q70" s="19"/>
    </row>
    <row r="71" spans="1:17" ht="60" customHeight="1" x14ac:dyDescent="0.2">
      <c r="A71" s="18" t="s">
        <v>101</v>
      </c>
      <c r="B71" s="19"/>
      <c r="C71" s="19"/>
      <c r="D71" s="19"/>
      <c r="E71" s="19"/>
      <c r="F71" s="19"/>
      <c r="G71" s="19"/>
      <c r="H71" s="19"/>
      <c r="I71" s="19"/>
      <c r="J71" s="19"/>
      <c r="K71" s="19"/>
      <c r="L71" s="19"/>
      <c r="M71" s="19"/>
      <c r="N71" s="19"/>
      <c r="O71" s="19"/>
      <c r="P71" s="19"/>
      <c r="Q71" s="19"/>
    </row>
    <row r="72" spans="1:17" ht="45" customHeight="1" x14ac:dyDescent="0.2">
      <c r="A72" s="18" t="s">
        <v>102</v>
      </c>
      <c r="B72" s="19"/>
      <c r="C72" s="19"/>
      <c r="D72" s="19"/>
      <c r="E72" s="19"/>
      <c r="F72" s="19"/>
      <c r="G72" s="19"/>
      <c r="H72" s="19"/>
      <c r="I72" s="19"/>
      <c r="J72" s="19"/>
      <c r="K72" s="19"/>
      <c r="L72" s="19"/>
      <c r="M72" s="19"/>
      <c r="N72" s="19"/>
      <c r="O72" s="19"/>
      <c r="P72" s="19"/>
      <c r="Q72" s="19"/>
    </row>
    <row r="73" spans="1:17" ht="24.95" customHeight="1" x14ac:dyDescent="0.2">
      <c r="A73" s="18" t="s">
        <v>103</v>
      </c>
      <c r="B73" s="19"/>
      <c r="C73" s="19"/>
      <c r="D73" s="19"/>
      <c r="E73" s="19"/>
      <c r="F73" s="19"/>
      <c r="G73" s="19"/>
      <c r="H73" s="19"/>
      <c r="I73" s="19"/>
      <c r="J73" s="19"/>
      <c r="K73" s="19"/>
      <c r="L73" s="19"/>
      <c r="M73" s="19"/>
      <c r="N73" s="19"/>
      <c r="O73" s="19"/>
      <c r="P73" s="19"/>
      <c r="Q73" s="19"/>
    </row>
    <row r="74" spans="1:17" ht="24.95" customHeight="1" x14ac:dyDescent="0.2">
      <c r="A74" s="18" t="s">
        <v>104</v>
      </c>
      <c r="B74" s="19"/>
      <c r="C74" s="19"/>
      <c r="D74" s="19"/>
      <c r="E74" s="19"/>
      <c r="F74" s="19"/>
      <c r="G74" s="19"/>
      <c r="H74" s="19"/>
      <c r="I74" s="19"/>
      <c r="J74" s="19"/>
      <c r="K74" s="19"/>
      <c r="L74" s="19"/>
      <c r="M74" s="19"/>
      <c r="N74" s="19"/>
      <c r="O74" s="19"/>
      <c r="P74" s="19"/>
      <c r="Q74" s="19"/>
    </row>
  </sheetData>
  <sheetProtection algorithmName="SHA-512" hashValue="1M6iaheWIfXDs+s4pXx4fyA63jrjGys/tw6KA7eg5L0UojepnBox1gPibVL2nWNheR5BTOhHqsfhyQN2+bWC7A==" saltValue="q06YJZOnN9PQ7m+QkLTC1g==" spinCount="100000" sheet="1" objects="1" scenarios="1"/>
  <mergeCells count="31">
    <mergeCell ref="A1:D1"/>
    <mergeCell ref="A2:Q2"/>
    <mergeCell ref="A3:Q3"/>
    <mergeCell ref="A4:Q4"/>
    <mergeCell ref="A5:N5"/>
    <mergeCell ref="O5:Q5"/>
    <mergeCell ref="A51:J51"/>
    <mergeCell ref="A53:Q53"/>
    <mergeCell ref="A54:E54"/>
    <mergeCell ref="F54:Q54"/>
    <mergeCell ref="A55:E55"/>
    <mergeCell ref="F55:Q55"/>
    <mergeCell ref="A56:E56"/>
    <mergeCell ref="F56:Q56"/>
    <mergeCell ref="A57:Q57"/>
    <mergeCell ref="A58:Q58"/>
    <mergeCell ref="A59:Q59"/>
    <mergeCell ref="A60:Q60"/>
    <mergeCell ref="A61:Q61"/>
    <mergeCell ref="A63:G63"/>
    <mergeCell ref="L63:Q63"/>
    <mergeCell ref="A64:G64"/>
    <mergeCell ref="L64:Q64"/>
    <mergeCell ref="A72:Q72"/>
    <mergeCell ref="A73:Q73"/>
    <mergeCell ref="A74:Q74"/>
    <mergeCell ref="L66:Q66"/>
    <mergeCell ref="L67:Q67"/>
    <mergeCell ref="B69:D69"/>
    <mergeCell ref="A70:Q70"/>
    <mergeCell ref="A71:Q71"/>
  </mergeCells>
  <conditionalFormatting sqref="J7:K50">
    <cfRule type="cellIs" dxfId="0" priority="1" operator="equal">
      <formula>0</formula>
    </cfRule>
  </conditionalFormatting>
  <dataValidations count="4">
    <dataValidation type="list" allowBlank="1" showErrorMessage="1" errorTitle="Неверный код страны" error="Выберите из списка!" sqref="N7:N50">
      <formula1>Country</formula1>
    </dataValidation>
    <dataValidation type="list" allowBlank="1" showErrorMessage="1" errorTitle="Неверный код валюты" error="Выберите из списка!" sqref="L7:L50">
      <formula1>Currency</formula1>
    </dataValidation>
    <dataValidation type="list" allowBlank="1" showErrorMessage="1" errorTitle="Неверная единицы измерения" error="Выберите из списка!" sqref="H7:H50">
      <formula1>Units</formula1>
    </dataValidation>
    <dataValidation type="list" allowBlank="1" showErrorMessage="1" errorTitle="Неверное значение" error="Введите корректное число!" sqref="O7:O50">
      <formula1>SomeNumbers</formula1>
    </dataValidation>
  </dataValidations>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105</v>
      </c>
      <c r="B1" t="s">
        <v>106</v>
      </c>
      <c r="F1" t="s">
        <v>105</v>
      </c>
      <c r="G1" t="s">
        <v>106</v>
      </c>
      <c r="K1" t="s">
        <v>591</v>
      </c>
      <c r="O1">
        <v>1</v>
      </c>
    </row>
    <row r="2" spans="1:15" x14ac:dyDescent="0.2">
      <c r="A2" t="s">
        <v>107</v>
      </c>
      <c r="B2" t="s">
        <v>108</v>
      </c>
      <c r="F2" t="s">
        <v>115</v>
      </c>
      <c r="G2" t="s">
        <v>116</v>
      </c>
      <c r="K2" t="s">
        <v>27</v>
      </c>
      <c r="O2">
        <v>2</v>
      </c>
    </row>
    <row r="3" spans="1:15" x14ac:dyDescent="0.2">
      <c r="A3" t="s">
        <v>109</v>
      </c>
      <c r="B3" t="s">
        <v>109</v>
      </c>
      <c r="F3" t="s">
        <v>117</v>
      </c>
      <c r="G3" t="s">
        <v>118</v>
      </c>
      <c r="K3" t="s">
        <v>592</v>
      </c>
      <c r="O3">
        <v>3</v>
      </c>
    </row>
    <row r="4" spans="1:15" x14ac:dyDescent="0.2">
      <c r="A4" t="s">
        <v>110</v>
      </c>
      <c r="B4" t="s">
        <v>111</v>
      </c>
      <c r="F4" t="s">
        <v>119</v>
      </c>
      <c r="G4" t="s">
        <v>120</v>
      </c>
      <c r="K4" t="s">
        <v>593</v>
      </c>
      <c r="O4">
        <v>4</v>
      </c>
    </row>
    <row r="5" spans="1:15" x14ac:dyDescent="0.2">
      <c r="A5" t="s">
        <v>112</v>
      </c>
      <c r="B5" t="s">
        <v>113</v>
      </c>
      <c r="F5" t="s">
        <v>121</v>
      </c>
      <c r="G5" t="s">
        <v>122</v>
      </c>
      <c r="K5" t="s">
        <v>594</v>
      </c>
      <c r="O5">
        <v>5</v>
      </c>
    </row>
    <row r="6" spans="1:15" x14ac:dyDescent="0.2">
      <c r="A6" t="s">
        <v>114</v>
      </c>
      <c r="B6" t="s">
        <v>114</v>
      </c>
      <c r="F6" t="s">
        <v>123</v>
      </c>
      <c r="G6" t="s">
        <v>124</v>
      </c>
      <c r="K6" t="s">
        <v>595</v>
      </c>
      <c r="O6">
        <v>6</v>
      </c>
    </row>
    <row r="7" spans="1:15" x14ac:dyDescent="0.2">
      <c r="F7" t="s">
        <v>125</v>
      </c>
      <c r="G7" t="s">
        <v>126</v>
      </c>
      <c r="K7" t="s">
        <v>596</v>
      </c>
      <c r="O7">
        <v>7</v>
      </c>
    </row>
    <row r="8" spans="1:15" x14ac:dyDescent="0.2">
      <c r="F8" t="s">
        <v>127</v>
      </c>
      <c r="G8" t="s">
        <v>128</v>
      </c>
      <c r="K8" t="s">
        <v>597</v>
      </c>
      <c r="O8">
        <v>8</v>
      </c>
    </row>
    <row r="9" spans="1:15" x14ac:dyDescent="0.2">
      <c r="F9" t="s">
        <v>129</v>
      </c>
      <c r="G9" t="s">
        <v>130</v>
      </c>
      <c r="K9" t="s">
        <v>598</v>
      </c>
      <c r="O9">
        <v>9</v>
      </c>
    </row>
    <row r="10" spans="1:15" x14ac:dyDescent="0.2">
      <c r="F10" t="s">
        <v>131</v>
      </c>
      <c r="G10" t="s">
        <v>132</v>
      </c>
      <c r="K10" t="s">
        <v>599</v>
      </c>
      <c r="O10">
        <v>10</v>
      </c>
    </row>
    <row r="11" spans="1:15" x14ac:dyDescent="0.2">
      <c r="F11" t="s">
        <v>133</v>
      </c>
      <c r="G11" t="s">
        <v>134</v>
      </c>
      <c r="K11" t="s">
        <v>600</v>
      </c>
      <c r="O11">
        <v>11</v>
      </c>
    </row>
    <row r="12" spans="1:15" x14ac:dyDescent="0.2">
      <c r="F12" t="s">
        <v>135</v>
      </c>
      <c r="G12" t="s">
        <v>136</v>
      </c>
      <c r="K12" t="s">
        <v>601</v>
      </c>
      <c r="O12">
        <v>12</v>
      </c>
    </row>
    <row r="13" spans="1:15" x14ac:dyDescent="0.2">
      <c r="F13" t="s">
        <v>137</v>
      </c>
      <c r="G13" t="s">
        <v>138</v>
      </c>
      <c r="K13" t="s">
        <v>602</v>
      </c>
      <c r="O13">
        <v>13</v>
      </c>
    </row>
    <row r="14" spans="1:15" x14ac:dyDescent="0.2">
      <c r="F14" t="s">
        <v>139</v>
      </c>
      <c r="G14" t="s">
        <v>140</v>
      </c>
      <c r="K14" t="s">
        <v>603</v>
      </c>
      <c r="O14">
        <v>14</v>
      </c>
    </row>
    <row r="15" spans="1:15" x14ac:dyDescent="0.2">
      <c r="F15" t="s">
        <v>141</v>
      </c>
      <c r="G15" t="s">
        <v>142</v>
      </c>
      <c r="K15" t="s">
        <v>604</v>
      </c>
      <c r="O15">
        <v>15</v>
      </c>
    </row>
    <row r="16" spans="1:15" x14ac:dyDescent="0.2">
      <c r="F16" t="s">
        <v>143</v>
      </c>
      <c r="G16" t="s">
        <v>144</v>
      </c>
      <c r="K16" t="s">
        <v>605</v>
      </c>
      <c r="O16">
        <v>16</v>
      </c>
    </row>
    <row r="17" spans="6:15" x14ac:dyDescent="0.2">
      <c r="F17" t="s">
        <v>145</v>
      </c>
      <c r="G17" t="s">
        <v>146</v>
      </c>
      <c r="K17" t="s">
        <v>606</v>
      </c>
      <c r="O17">
        <v>17</v>
      </c>
    </row>
    <row r="18" spans="6:15" x14ac:dyDescent="0.2">
      <c r="F18" t="s">
        <v>147</v>
      </c>
      <c r="G18" t="s">
        <v>148</v>
      </c>
      <c r="K18" t="s">
        <v>607</v>
      </c>
      <c r="O18">
        <v>18</v>
      </c>
    </row>
    <row r="19" spans="6:15" x14ac:dyDescent="0.2">
      <c r="F19" t="s">
        <v>149</v>
      </c>
      <c r="G19" t="s">
        <v>150</v>
      </c>
      <c r="K19" t="s">
        <v>608</v>
      </c>
      <c r="O19">
        <v>19</v>
      </c>
    </row>
    <row r="20" spans="6:15" x14ac:dyDescent="0.2">
      <c r="F20" t="s">
        <v>151</v>
      </c>
      <c r="G20" t="s">
        <v>152</v>
      </c>
      <c r="K20" t="s">
        <v>609</v>
      </c>
      <c r="O20">
        <v>20</v>
      </c>
    </row>
    <row r="21" spans="6:15" x14ac:dyDescent="0.2">
      <c r="F21" t="s">
        <v>153</v>
      </c>
      <c r="G21" t="s">
        <v>154</v>
      </c>
      <c r="K21" t="s">
        <v>610</v>
      </c>
      <c r="O21">
        <v>21</v>
      </c>
    </row>
    <row r="22" spans="6:15" x14ac:dyDescent="0.2">
      <c r="F22" t="s">
        <v>155</v>
      </c>
      <c r="G22" t="s">
        <v>156</v>
      </c>
      <c r="K22" t="s">
        <v>611</v>
      </c>
      <c r="O22">
        <v>22</v>
      </c>
    </row>
    <row r="23" spans="6:15" x14ac:dyDescent="0.2">
      <c r="F23" t="s">
        <v>157</v>
      </c>
      <c r="G23" t="s">
        <v>158</v>
      </c>
      <c r="K23" t="s">
        <v>612</v>
      </c>
      <c r="O23">
        <v>23</v>
      </c>
    </row>
    <row r="24" spans="6:15" x14ac:dyDescent="0.2">
      <c r="F24" t="s">
        <v>159</v>
      </c>
      <c r="G24" t="s">
        <v>160</v>
      </c>
      <c r="K24" t="s">
        <v>613</v>
      </c>
      <c r="O24">
        <v>24</v>
      </c>
    </row>
    <row r="25" spans="6:15" x14ac:dyDescent="0.2">
      <c r="F25" t="s">
        <v>161</v>
      </c>
      <c r="G25" t="s">
        <v>162</v>
      </c>
      <c r="K25" t="s">
        <v>614</v>
      </c>
      <c r="O25">
        <v>25</v>
      </c>
    </row>
    <row r="26" spans="6:15" x14ac:dyDescent="0.2">
      <c r="F26" t="s">
        <v>163</v>
      </c>
      <c r="G26" t="s">
        <v>164</v>
      </c>
      <c r="K26" t="s">
        <v>615</v>
      </c>
      <c r="O26">
        <v>26</v>
      </c>
    </row>
    <row r="27" spans="6:15" x14ac:dyDescent="0.2">
      <c r="F27" t="s">
        <v>165</v>
      </c>
      <c r="G27" t="s">
        <v>166</v>
      </c>
      <c r="K27" t="s">
        <v>616</v>
      </c>
      <c r="O27">
        <v>27</v>
      </c>
    </row>
    <row r="28" spans="6:15" x14ac:dyDescent="0.2">
      <c r="F28" t="s">
        <v>167</v>
      </c>
      <c r="G28" t="s">
        <v>168</v>
      </c>
      <c r="K28" t="s">
        <v>617</v>
      </c>
      <c r="O28">
        <v>28</v>
      </c>
    </row>
    <row r="29" spans="6:15" x14ac:dyDescent="0.2">
      <c r="F29" t="s">
        <v>169</v>
      </c>
      <c r="G29" t="s">
        <v>170</v>
      </c>
      <c r="K29" t="s">
        <v>618</v>
      </c>
      <c r="O29">
        <v>29</v>
      </c>
    </row>
    <row r="30" spans="6:15" x14ac:dyDescent="0.2">
      <c r="F30" t="s">
        <v>171</v>
      </c>
      <c r="G30" t="s">
        <v>172</v>
      </c>
      <c r="K30" t="s">
        <v>619</v>
      </c>
      <c r="O30">
        <v>30</v>
      </c>
    </row>
    <row r="31" spans="6:15" x14ac:dyDescent="0.2">
      <c r="F31" t="s">
        <v>173</v>
      </c>
      <c r="G31" t="s">
        <v>174</v>
      </c>
      <c r="O31">
        <v>31</v>
      </c>
    </row>
    <row r="32" spans="6:15" x14ac:dyDescent="0.2">
      <c r="F32" t="s">
        <v>175</v>
      </c>
      <c r="G32" t="s">
        <v>176</v>
      </c>
      <c r="O32">
        <v>32</v>
      </c>
    </row>
    <row r="33" spans="6:15" x14ac:dyDescent="0.2">
      <c r="F33" t="s">
        <v>177</v>
      </c>
      <c r="G33" t="s">
        <v>178</v>
      </c>
      <c r="O33">
        <v>33</v>
      </c>
    </row>
    <row r="34" spans="6:15" x14ac:dyDescent="0.2">
      <c r="F34" t="s">
        <v>179</v>
      </c>
      <c r="G34" t="s">
        <v>180</v>
      </c>
      <c r="O34">
        <v>34</v>
      </c>
    </row>
    <row r="35" spans="6:15" x14ac:dyDescent="0.2">
      <c r="F35" t="s">
        <v>181</v>
      </c>
      <c r="G35" t="s">
        <v>182</v>
      </c>
      <c r="O35">
        <v>35</v>
      </c>
    </row>
    <row r="36" spans="6:15" x14ac:dyDescent="0.2">
      <c r="F36" t="s">
        <v>183</v>
      </c>
      <c r="G36" t="s">
        <v>184</v>
      </c>
      <c r="O36">
        <v>36</v>
      </c>
    </row>
    <row r="37" spans="6:15" x14ac:dyDescent="0.2">
      <c r="F37" t="s">
        <v>185</v>
      </c>
      <c r="G37" t="s">
        <v>186</v>
      </c>
      <c r="O37">
        <v>37</v>
      </c>
    </row>
    <row r="38" spans="6:15" x14ac:dyDescent="0.2">
      <c r="F38" t="s">
        <v>187</v>
      </c>
      <c r="G38" t="s">
        <v>188</v>
      </c>
      <c r="O38">
        <v>38</v>
      </c>
    </row>
    <row r="39" spans="6:15" x14ac:dyDescent="0.2">
      <c r="F39" t="s">
        <v>189</v>
      </c>
      <c r="G39" t="s">
        <v>190</v>
      </c>
      <c r="O39">
        <v>39</v>
      </c>
    </row>
    <row r="40" spans="6:15" x14ac:dyDescent="0.2">
      <c r="F40" t="s">
        <v>191</v>
      </c>
      <c r="G40" t="s">
        <v>192</v>
      </c>
      <c r="O40">
        <v>40</v>
      </c>
    </row>
    <row r="41" spans="6:15" x14ac:dyDescent="0.2">
      <c r="F41" t="s">
        <v>193</v>
      </c>
      <c r="G41" t="s">
        <v>194</v>
      </c>
      <c r="O41">
        <v>41</v>
      </c>
    </row>
    <row r="42" spans="6:15" x14ac:dyDescent="0.2">
      <c r="F42" t="s">
        <v>195</v>
      </c>
      <c r="G42" t="s">
        <v>196</v>
      </c>
      <c r="O42">
        <v>42</v>
      </c>
    </row>
    <row r="43" spans="6:15" x14ac:dyDescent="0.2">
      <c r="F43" t="s">
        <v>197</v>
      </c>
      <c r="G43" t="s">
        <v>198</v>
      </c>
      <c r="O43">
        <v>43</v>
      </c>
    </row>
    <row r="44" spans="6:15" x14ac:dyDescent="0.2">
      <c r="F44" t="s">
        <v>199</v>
      </c>
      <c r="G44" t="s">
        <v>200</v>
      </c>
      <c r="O44">
        <v>44</v>
      </c>
    </row>
    <row r="45" spans="6:15" x14ac:dyDescent="0.2">
      <c r="F45" t="s">
        <v>201</v>
      </c>
      <c r="G45" t="s">
        <v>202</v>
      </c>
      <c r="O45">
        <v>45</v>
      </c>
    </row>
    <row r="46" spans="6:15" x14ac:dyDescent="0.2">
      <c r="F46" t="s">
        <v>203</v>
      </c>
      <c r="G46" t="s">
        <v>204</v>
      </c>
      <c r="O46">
        <v>46</v>
      </c>
    </row>
    <row r="47" spans="6:15" x14ac:dyDescent="0.2">
      <c r="F47" t="s">
        <v>205</v>
      </c>
      <c r="G47" t="s">
        <v>206</v>
      </c>
      <c r="O47">
        <v>47</v>
      </c>
    </row>
    <row r="48" spans="6:15" x14ac:dyDescent="0.2">
      <c r="F48" t="s">
        <v>207</v>
      </c>
      <c r="G48" t="s">
        <v>208</v>
      </c>
      <c r="O48">
        <v>48</v>
      </c>
    </row>
    <row r="49" spans="6:15" x14ac:dyDescent="0.2">
      <c r="F49" t="s">
        <v>209</v>
      </c>
      <c r="G49" t="s">
        <v>210</v>
      </c>
      <c r="O49">
        <v>49</v>
      </c>
    </row>
    <row r="50" spans="6:15" x14ac:dyDescent="0.2">
      <c r="F50" t="s">
        <v>211</v>
      </c>
      <c r="G50" t="s">
        <v>212</v>
      </c>
      <c r="O50">
        <v>50</v>
      </c>
    </row>
    <row r="51" spans="6:15" x14ac:dyDescent="0.2">
      <c r="F51" t="s">
        <v>213</v>
      </c>
      <c r="G51" t="s">
        <v>214</v>
      </c>
      <c r="O51">
        <v>51</v>
      </c>
    </row>
    <row r="52" spans="6:15" x14ac:dyDescent="0.2">
      <c r="F52" t="s">
        <v>215</v>
      </c>
      <c r="G52" t="s">
        <v>216</v>
      </c>
      <c r="O52">
        <v>52</v>
      </c>
    </row>
    <row r="53" spans="6:15" x14ac:dyDescent="0.2">
      <c r="F53" t="s">
        <v>217</v>
      </c>
      <c r="G53" t="s">
        <v>218</v>
      </c>
      <c r="O53">
        <v>53</v>
      </c>
    </row>
    <row r="54" spans="6:15" x14ac:dyDescent="0.2">
      <c r="F54" t="s">
        <v>219</v>
      </c>
      <c r="G54" t="s">
        <v>220</v>
      </c>
      <c r="O54">
        <v>54</v>
      </c>
    </row>
    <row r="55" spans="6:15" x14ac:dyDescent="0.2">
      <c r="F55" t="s">
        <v>221</v>
      </c>
      <c r="G55" t="s">
        <v>222</v>
      </c>
      <c r="O55">
        <v>55</v>
      </c>
    </row>
    <row r="56" spans="6:15" x14ac:dyDescent="0.2">
      <c r="F56" t="s">
        <v>223</v>
      </c>
      <c r="G56" t="s">
        <v>224</v>
      </c>
      <c r="O56">
        <v>56</v>
      </c>
    </row>
    <row r="57" spans="6:15" x14ac:dyDescent="0.2">
      <c r="F57" t="s">
        <v>225</v>
      </c>
      <c r="G57" t="s">
        <v>226</v>
      </c>
      <c r="O57">
        <v>57</v>
      </c>
    </row>
    <row r="58" spans="6:15" x14ac:dyDescent="0.2">
      <c r="F58" t="s">
        <v>227</v>
      </c>
      <c r="G58" t="s">
        <v>228</v>
      </c>
      <c r="O58">
        <v>58</v>
      </c>
    </row>
    <row r="59" spans="6:15" x14ac:dyDescent="0.2">
      <c r="F59" t="s">
        <v>229</v>
      </c>
      <c r="G59" t="s">
        <v>230</v>
      </c>
      <c r="O59">
        <v>59</v>
      </c>
    </row>
    <row r="60" spans="6:15" x14ac:dyDescent="0.2">
      <c r="F60" t="s">
        <v>231</v>
      </c>
      <c r="G60" t="s">
        <v>232</v>
      </c>
      <c r="O60">
        <v>60</v>
      </c>
    </row>
    <row r="61" spans="6:15" x14ac:dyDescent="0.2">
      <c r="F61" t="s">
        <v>233</v>
      </c>
      <c r="G61" t="s">
        <v>234</v>
      </c>
      <c r="O61">
        <v>61</v>
      </c>
    </row>
    <row r="62" spans="6:15" x14ac:dyDescent="0.2">
      <c r="F62" t="s">
        <v>235</v>
      </c>
      <c r="G62" t="s">
        <v>236</v>
      </c>
      <c r="O62">
        <v>62</v>
      </c>
    </row>
    <row r="63" spans="6:15" x14ac:dyDescent="0.2">
      <c r="F63" t="s">
        <v>237</v>
      </c>
      <c r="G63" t="s">
        <v>238</v>
      </c>
      <c r="O63">
        <v>63</v>
      </c>
    </row>
    <row r="64" spans="6:15" x14ac:dyDescent="0.2">
      <c r="F64" t="s">
        <v>239</v>
      </c>
      <c r="G64" t="s">
        <v>240</v>
      </c>
      <c r="O64">
        <v>64</v>
      </c>
    </row>
    <row r="65" spans="6:15" x14ac:dyDescent="0.2">
      <c r="F65" t="s">
        <v>241</v>
      </c>
      <c r="G65" t="s">
        <v>242</v>
      </c>
      <c r="O65">
        <v>65</v>
      </c>
    </row>
    <row r="66" spans="6:15" x14ac:dyDescent="0.2">
      <c r="F66" t="s">
        <v>243</v>
      </c>
      <c r="G66" t="s">
        <v>244</v>
      </c>
      <c r="O66">
        <v>66</v>
      </c>
    </row>
    <row r="67" spans="6:15" x14ac:dyDescent="0.2">
      <c r="F67" t="s">
        <v>245</v>
      </c>
      <c r="G67" t="s">
        <v>246</v>
      </c>
      <c r="O67">
        <v>67</v>
      </c>
    </row>
    <row r="68" spans="6:15" x14ac:dyDescent="0.2">
      <c r="F68" t="s">
        <v>247</v>
      </c>
      <c r="G68" t="s">
        <v>248</v>
      </c>
      <c r="O68">
        <v>68</v>
      </c>
    </row>
    <row r="69" spans="6:15" x14ac:dyDescent="0.2">
      <c r="F69" t="s">
        <v>249</v>
      </c>
      <c r="G69" t="s">
        <v>250</v>
      </c>
      <c r="O69">
        <v>69</v>
      </c>
    </row>
    <row r="70" spans="6:15" x14ac:dyDescent="0.2">
      <c r="F70" t="s">
        <v>251</v>
      </c>
      <c r="G70" t="s">
        <v>252</v>
      </c>
      <c r="O70">
        <v>70</v>
      </c>
    </row>
    <row r="71" spans="6:15" x14ac:dyDescent="0.2">
      <c r="F71" t="s">
        <v>253</v>
      </c>
      <c r="G71" t="s">
        <v>254</v>
      </c>
      <c r="O71">
        <v>71</v>
      </c>
    </row>
    <row r="72" spans="6:15" x14ac:dyDescent="0.2">
      <c r="F72" t="s">
        <v>255</v>
      </c>
      <c r="G72" t="s">
        <v>256</v>
      </c>
      <c r="O72">
        <v>72</v>
      </c>
    </row>
    <row r="73" spans="6:15" x14ac:dyDescent="0.2">
      <c r="F73" t="s">
        <v>257</v>
      </c>
      <c r="G73" t="s">
        <v>258</v>
      </c>
      <c r="O73">
        <v>73</v>
      </c>
    </row>
    <row r="74" spans="6:15" x14ac:dyDescent="0.2">
      <c r="F74" t="s">
        <v>259</v>
      </c>
      <c r="G74" t="s">
        <v>260</v>
      </c>
      <c r="O74">
        <v>74</v>
      </c>
    </row>
    <row r="75" spans="6:15" x14ac:dyDescent="0.2">
      <c r="F75" t="s">
        <v>261</v>
      </c>
      <c r="G75" t="s">
        <v>262</v>
      </c>
      <c r="O75">
        <v>75</v>
      </c>
    </row>
    <row r="76" spans="6:15" x14ac:dyDescent="0.2">
      <c r="F76" t="s">
        <v>263</v>
      </c>
      <c r="G76" t="s">
        <v>264</v>
      </c>
      <c r="O76">
        <v>76</v>
      </c>
    </row>
    <row r="77" spans="6:15" x14ac:dyDescent="0.2">
      <c r="F77" t="s">
        <v>265</v>
      </c>
      <c r="G77" t="s">
        <v>266</v>
      </c>
      <c r="O77">
        <v>77</v>
      </c>
    </row>
    <row r="78" spans="6:15" x14ac:dyDescent="0.2">
      <c r="F78" t="s">
        <v>267</v>
      </c>
      <c r="G78" t="s">
        <v>268</v>
      </c>
      <c r="O78">
        <v>78</v>
      </c>
    </row>
    <row r="79" spans="6:15" x14ac:dyDescent="0.2">
      <c r="F79" t="s">
        <v>269</v>
      </c>
      <c r="G79" t="s">
        <v>270</v>
      </c>
      <c r="O79">
        <v>79</v>
      </c>
    </row>
    <row r="80" spans="6:15" x14ac:dyDescent="0.2">
      <c r="F80" t="s">
        <v>271</v>
      </c>
      <c r="G80" t="s">
        <v>272</v>
      </c>
      <c r="O80">
        <v>80</v>
      </c>
    </row>
    <row r="81" spans="6:15" x14ac:dyDescent="0.2">
      <c r="F81" t="s">
        <v>273</v>
      </c>
      <c r="G81" t="s">
        <v>274</v>
      </c>
      <c r="O81">
        <v>81</v>
      </c>
    </row>
    <row r="82" spans="6:15" x14ac:dyDescent="0.2">
      <c r="F82" t="s">
        <v>275</v>
      </c>
      <c r="G82" t="s">
        <v>276</v>
      </c>
      <c r="O82">
        <v>82</v>
      </c>
    </row>
    <row r="83" spans="6:15" x14ac:dyDescent="0.2">
      <c r="F83" t="s">
        <v>277</v>
      </c>
      <c r="G83" t="s">
        <v>278</v>
      </c>
      <c r="O83">
        <v>83</v>
      </c>
    </row>
    <row r="84" spans="6:15" x14ac:dyDescent="0.2">
      <c r="F84" t="s">
        <v>279</v>
      </c>
      <c r="G84" t="s">
        <v>280</v>
      </c>
      <c r="O84">
        <v>84</v>
      </c>
    </row>
    <row r="85" spans="6:15" x14ac:dyDescent="0.2">
      <c r="F85" t="s">
        <v>281</v>
      </c>
      <c r="G85" t="s">
        <v>282</v>
      </c>
      <c r="O85">
        <v>85</v>
      </c>
    </row>
    <row r="86" spans="6:15" x14ac:dyDescent="0.2">
      <c r="F86" t="s">
        <v>283</v>
      </c>
      <c r="G86" t="s">
        <v>284</v>
      </c>
      <c r="O86">
        <v>86</v>
      </c>
    </row>
    <row r="87" spans="6:15" x14ac:dyDescent="0.2">
      <c r="F87" t="s">
        <v>285</v>
      </c>
      <c r="G87" t="s">
        <v>286</v>
      </c>
      <c r="O87">
        <v>87</v>
      </c>
    </row>
    <row r="88" spans="6:15" x14ac:dyDescent="0.2">
      <c r="F88" t="s">
        <v>287</v>
      </c>
      <c r="G88" t="s">
        <v>288</v>
      </c>
      <c r="O88">
        <v>88</v>
      </c>
    </row>
    <row r="89" spans="6:15" x14ac:dyDescent="0.2">
      <c r="F89" t="s">
        <v>289</v>
      </c>
      <c r="G89" t="s">
        <v>290</v>
      </c>
      <c r="O89">
        <v>89</v>
      </c>
    </row>
    <row r="90" spans="6:15" x14ac:dyDescent="0.2">
      <c r="F90" t="s">
        <v>291</v>
      </c>
      <c r="G90" t="s">
        <v>292</v>
      </c>
      <c r="O90">
        <v>90</v>
      </c>
    </row>
    <row r="91" spans="6:15" x14ac:dyDescent="0.2">
      <c r="F91" t="s">
        <v>293</v>
      </c>
      <c r="G91" t="s">
        <v>294</v>
      </c>
      <c r="O91">
        <v>91</v>
      </c>
    </row>
    <row r="92" spans="6:15" x14ac:dyDescent="0.2">
      <c r="F92" t="s">
        <v>295</v>
      </c>
      <c r="G92" t="s">
        <v>296</v>
      </c>
      <c r="O92">
        <v>92</v>
      </c>
    </row>
    <row r="93" spans="6:15" x14ac:dyDescent="0.2">
      <c r="F93" t="s">
        <v>297</v>
      </c>
      <c r="G93" t="s">
        <v>298</v>
      </c>
      <c r="O93">
        <v>93</v>
      </c>
    </row>
    <row r="94" spans="6:15" x14ac:dyDescent="0.2">
      <c r="F94" t="s">
        <v>299</v>
      </c>
      <c r="G94" t="s">
        <v>300</v>
      </c>
      <c r="O94">
        <v>94</v>
      </c>
    </row>
    <row r="95" spans="6:15" x14ac:dyDescent="0.2">
      <c r="F95" t="s">
        <v>301</v>
      </c>
      <c r="G95" t="s">
        <v>302</v>
      </c>
      <c r="O95">
        <v>95</v>
      </c>
    </row>
    <row r="96" spans="6:15" x14ac:dyDescent="0.2">
      <c r="F96" t="s">
        <v>303</v>
      </c>
      <c r="G96" t="s">
        <v>304</v>
      </c>
      <c r="O96">
        <v>96</v>
      </c>
    </row>
    <row r="97" spans="6:15" x14ac:dyDescent="0.2">
      <c r="F97" t="s">
        <v>305</v>
      </c>
      <c r="G97" t="s">
        <v>306</v>
      </c>
      <c r="O97">
        <v>97</v>
      </c>
    </row>
    <row r="98" spans="6:15" x14ac:dyDescent="0.2">
      <c r="F98" t="s">
        <v>307</v>
      </c>
      <c r="G98" t="s">
        <v>308</v>
      </c>
      <c r="O98">
        <v>98</v>
      </c>
    </row>
    <row r="99" spans="6:15" x14ac:dyDescent="0.2">
      <c r="F99" t="s">
        <v>309</v>
      </c>
      <c r="G99" t="s">
        <v>310</v>
      </c>
      <c r="O99">
        <v>99</v>
      </c>
    </row>
    <row r="100" spans="6:15" x14ac:dyDescent="0.2">
      <c r="F100" t="s">
        <v>311</v>
      </c>
      <c r="G100" t="s">
        <v>312</v>
      </c>
      <c r="O100">
        <v>100</v>
      </c>
    </row>
    <row r="101" spans="6:15" x14ac:dyDescent="0.2">
      <c r="F101" t="s">
        <v>313</v>
      </c>
      <c r="G101" t="s">
        <v>314</v>
      </c>
      <c r="O101">
        <v>101</v>
      </c>
    </row>
    <row r="102" spans="6:15" x14ac:dyDescent="0.2">
      <c r="F102" t="s">
        <v>315</v>
      </c>
      <c r="G102" t="s">
        <v>316</v>
      </c>
      <c r="O102">
        <v>102</v>
      </c>
    </row>
    <row r="103" spans="6:15" x14ac:dyDescent="0.2">
      <c r="F103" t="s">
        <v>317</v>
      </c>
      <c r="G103" t="s">
        <v>318</v>
      </c>
      <c r="O103">
        <v>103</v>
      </c>
    </row>
    <row r="104" spans="6:15" x14ac:dyDescent="0.2">
      <c r="F104" t="s">
        <v>319</v>
      </c>
      <c r="G104" t="s">
        <v>320</v>
      </c>
      <c r="O104">
        <v>104</v>
      </c>
    </row>
    <row r="105" spans="6:15" x14ac:dyDescent="0.2">
      <c r="F105" t="s">
        <v>321</v>
      </c>
      <c r="G105" t="s">
        <v>322</v>
      </c>
      <c r="O105">
        <v>105</v>
      </c>
    </row>
    <row r="106" spans="6:15" x14ac:dyDescent="0.2">
      <c r="F106" t="s">
        <v>323</v>
      </c>
      <c r="G106" t="s">
        <v>324</v>
      </c>
      <c r="O106">
        <v>106</v>
      </c>
    </row>
    <row r="107" spans="6:15" x14ac:dyDescent="0.2">
      <c r="F107" t="s">
        <v>325</v>
      </c>
      <c r="G107" t="s">
        <v>326</v>
      </c>
      <c r="O107">
        <v>107</v>
      </c>
    </row>
    <row r="108" spans="6:15" x14ac:dyDescent="0.2">
      <c r="F108" t="s">
        <v>327</v>
      </c>
      <c r="G108" t="s">
        <v>328</v>
      </c>
      <c r="O108">
        <v>108</v>
      </c>
    </row>
    <row r="109" spans="6:15" x14ac:dyDescent="0.2">
      <c r="F109" t="s">
        <v>329</v>
      </c>
      <c r="G109" t="s">
        <v>330</v>
      </c>
      <c r="O109">
        <v>109</v>
      </c>
    </row>
    <row r="110" spans="6:15" x14ac:dyDescent="0.2">
      <c r="F110" t="s">
        <v>331</v>
      </c>
      <c r="G110" t="s">
        <v>332</v>
      </c>
      <c r="O110">
        <v>110</v>
      </c>
    </row>
    <row r="111" spans="6:15" x14ac:dyDescent="0.2">
      <c r="F111" t="s">
        <v>333</v>
      </c>
      <c r="G111" t="s">
        <v>334</v>
      </c>
      <c r="O111">
        <v>111</v>
      </c>
    </row>
    <row r="112" spans="6:15" x14ac:dyDescent="0.2">
      <c r="F112" t="s">
        <v>335</v>
      </c>
      <c r="G112" t="s">
        <v>336</v>
      </c>
      <c r="O112">
        <v>112</v>
      </c>
    </row>
    <row r="113" spans="6:15" x14ac:dyDescent="0.2">
      <c r="F113" t="s">
        <v>337</v>
      </c>
      <c r="G113" t="s">
        <v>338</v>
      </c>
      <c r="O113">
        <v>113</v>
      </c>
    </row>
    <row r="114" spans="6:15" x14ac:dyDescent="0.2">
      <c r="F114" t="s">
        <v>339</v>
      </c>
      <c r="G114" t="s">
        <v>340</v>
      </c>
      <c r="O114">
        <v>114</v>
      </c>
    </row>
    <row r="115" spans="6:15" x14ac:dyDescent="0.2">
      <c r="F115" t="s">
        <v>341</v>
      </c>
      <c r="G115" t="s">
        <v>342</v>
      </c>
      <c r="O115">
        <v>115</v>
      </c>
    </row>
    <row r="116" spans="6:15" x14ac:dyDescent="0.2">
      <c r="F116" t="s">
        <v>343</v>
      </c>
      <c r="G116" t="s">
        <v>344</v>
      </c>
      <c r="O116">
        <v>116</v>
      </c>
    </row>
    <row r="117" spans="6:15" x14ac:dyDescent="0.2">
      <c r="F117" t="s">
        <v>345</v>
      </c>
      <c r="G117" t="s">
        <v>346</v>
      </c>
      <c r="O117">
        <v>117</v>
      </c>
    </row>
    <row r="118" spans="6:15" x14ac:dyDescent="0.2">
      <c r="F118" t="s">
        <v>347</v>
      </c>
      <c r="G118" t="s">
        <v>348</v>
      </c>
      <c r="O118">
        <v>118</v>
      </c>
    </row>
    <row r="119" spans="6:15" x14ac:dyDescent="0.2">
      <c r="F119" t="s">
        <v>349</v>
      </c>
      <c r="G119" t="s">
        <v>350</v>
      </c>
      <c r="O119">
        <v>119</v>
      </c>
    </row>
    <row r="120" spans="6:15" x14ac:dyDescent="0.2">
      <c r="F120" t="s">
        <v>351</v>
      </c>
      <c r="G120" t="s">
        <v>352</v>
      </c>
      <c r="O120">
        <v>120</v>
      </c>
    </row>
    <row r="121" spans="6:15" x14ac:dyDescent="0.2">
      <c r="F121" t="s">
        <v>353</v>
      </c>
      <c r="G121" t="s">
        <v>354</v>
      </c>
      <c r="O121">
        <v>121</v>
      </c>
    </row>
    <row r="122" spans="6:15" x14ac:dyDescent="0.2">
      <c r="F122" t="s">
        <v>355</v>
      </c>
      <c r="G122" t="s">
        <v>356</v>
      </c>
      <c r="O122">
        <v>122</v>
      </c>
    </row>
    <row r="123" spans="6:15" x14ac:dyDescent="0.2">
      <c r="F123" t="s">
        <v>357</v>
      </c>
      <c r="G123" t="s">
        <v>358</v>
      </c>
      <c r="O123">
        <v>123</v>
      </c>
    </row>
    <row r="124" spans="6:15" x14ac:dyDescent="0.2">
      <c r="F124" t="s">
        <v>359</v>
      </c>
      <c r="G124" t="s">
        <v>360</v>
      </c>
      <c r="O124">
        <v>124</v>
      </c>
    </row>
    <row r="125" spans="6:15" x14ac:dyDescent="0.2">
      <c r="F125" t="s">
        <v>361</v>
      </c>
      <c r="G125" t="s">
        <v>362</v>
      </c>
      <c r="O125">
        <v>125</v>
      </c>
    </row>
    <row r="126" spans="6:15" x14ac:dyDescent="0.2">
      <c r="F126" t="s">
        <v>363</v>
      </c>
      <c r="G126" t="s">
        <v>364</v>
      </c>
      <c r="O126">
        <v>126</v>
      </c>
    </row>
    <row r="127" spans="6:15" x14ac:dyDescent="0.2">
      <c r="F127" t="s">
        <v>365</v>
      </c>
      <c r="G127" t="s">
        <v>366</v>
      </c>
      <c r="O127">
        <v>127</v>
      </c>
    </row>
    <row r="128" spans="6:15" x14ac:dyDescent="0.2">
      <c r="F128" t="s">
        <v>367</v>
      </c>
      <c r="G128" t="s">
        <v>368</v>
      </c>
      <c r="O128">
        <v>128</v>
      </c>
    </row>
    <row r="129" spans="6:15" x14ac:dyDescent="0.2">
      <c r="F129" t="s">
        <v>369</v>
      </c>
      <c r="G129" t="s">
        <v>370</v>
      </c>
      <c r="O129">
        <v>129</v>
      </c>
    </row>
    <row r="130" spans="6:15" x14ac:dyDescent="0.2">
      <c r="F130" t="s">
        <v>371</v>
      </c>
      <c r="G130" t="s">
        <v>372</v>
      </c>
      <c r="O130">
        <v>130</v>
      </c>
    </row>
    <row r="131" spans="6:15" x14ac:dyDescent="0.2">
      <c r="F131" t="s">
        <v>373</v>
      </c>
      <c r="G131" t="s">
        <v>374</v>
      </c>
      <c r="O131">
        <v>131</v>
      </c>
    </row>
    <row r="132" spans="6:15" x14ac:dyDescent="0.2">
      <c r="F132" t="s">
        <v>375</v>
      </c>
      <c r="G132" t="s">
        <v>376</v>
      </c>
      <c r="O132">
        <v>132</v>
      </c>
    </row>
    <row r="133" spans="6:15" x14ac:dyDescent="0.2">
      <c r="F133" t="s">
        <v>377</v>
      </c>
      <c r="G133" t="s">
        <v>378</v>
      </c>
      <c r="O133">
        <v>133</v>
      </c>
    </row>
    <row r="134" spans="6:15" x14ac:dyDescent="0.2">
      <c r="F134" t="s">
        <v>379</v>
      </c>
      <c r="G134" t="s">
        <v>380</v>
      </c>
      <c r="O134">
        <v>134</v>
      </c>
    </row>
    <row r="135" spans="6:15" x14ac:dyDescent="0.2">
      <c r="F135" t="s">
        <v>381</v>
      </c>
      <c r="G135" t="s">
        <v>382</v>
      </c>
      <c r="O135">
        <v>135</v>
      </c>
    </row>
    <row r="136" spans="6:15" x14ac:dyDescent="0.2">
      <c r="F136" t="s">
        <v>383</v>
      </c>
      <c r="G136" t="s">
        <v>384</v>
      </c>
      <c r="O136">
        <v>136</v>
      </c>
    </row>
    <row r="137" spans="6:15" x14ac:dyDescent="0.2">
      <c r="F137" t="s">
        <v>385</v>
      </c>
      <c r="G137" t="s">
        <v>386</v>
      </c>
      <c r="O137">
        <v>137</v>
      </c>
    </row>
    <row r="138" spans="6:15" x14ac:dyDescent="0.2">
      <c r="F138" t="s">
        <v>387</v>
      </c>
      <c r="G138" t="s">
        <v>388</v>
      </c>
      <c r="O138">
        <v>138</v>
      </c>
    </row>
    <row r="139" spans="6:15" x14ac:dyDescent="0.2">
      <c r="F139" t="s">
        <v>389</v>
      </c>
      <c r="G139" t="s">
        <v>390</v>
      </c>
      <c r="O139">
        <v>139</v>
      </c>
    </row>
    <row r="140" spans="6:15" x14ac:dyDescent="0.2">
      <c r="F140" t="s">
        <v>391</v>
      </c>
      <c r="G140" t="s">
        <v>392</v>
      </c>
      <c r="O140">
        <v>140</v>
      </c>
    </row>
    <row r="141" spans="6:15" x14ac:dyDescent="0.2">
      <c r="F141" t="s">
        <v>393</v>
      </c>
      <c r="G141" t="s">
        <v>394</v>
      </c>
      <c r="O141">
        <v>141</v>
      </c>
    </row>
    <row r="142" spans="6:15" x14ac:dyDescent="0.2">
      <c r="F142" t="s">
        <v>395</v>
      </c>
      <c r="G142" t="s">
        <v>396</v>
      </c>
      <c r="O142">
        <v>142</v>
      </c>
    </row>
    <row r="143" spans="6:15" x14ac:dyDescent="0.2">
      <c r="F143" t="s">
        <v>397</v>
      </c>
      <c r="G143" t="s">
        <v>398</v>
      </c>
      <c r="O143">
        <v>143</v>
      </c>
    </row>
    <row r="144" spans="6:15" x14ac:dyDescent="0.2">
      <c r="F144" t="s">
        <v>399</v>
      </c>
      <c r="G144" t="s">
        <v>400</v>
      </c>
      <c r="O144">
        <v>144</v>
      </c>
    </row>
    <row r="145" spans="6:15" x14ac:dyDescent="0.2">
      <c r="F145" t="s">
        <v>401</v>
      </c>
      <c r="G145" t="s">
        <v>402</v>
      </c>
      <c r="O145">
        <v>145</v>
      </c>
    </row>
    <row r="146" spans="6:15" x14ac:dyDescent="0.2">
      <c r="F146" t="s">
        <v>403</v>
      </c>
      <c r="G146" t="s">
        <v>404</v>
      </c>
      <c r="O146">
        <v>146</v>
      </c>
    </row>
    <row r="147" spans="6:15" x14ac:dyDescent="0.2">
      <c r="F147" t="s">
        <v>405</v>
      </c>
      <c r="G147" t="s">
        <v>406</v>
      </c>
      <c r="O147">
        <v>147</v>
      </c>
    </row>
    <row r="148" spans="6:15" x14ac:dyDescent="0.2">
      <c r="F148" t="s">
        <v>407</v>
      </c>
      <c r="G148" t="s">
        <v>408</v>
      </c>
      <c r="O148">
        <v>148</v>
      </c>
    </row>
    <row r="149" spans="6:15" x14ac:dyDescent="0.2">
      <c r="F149" t="s">
        <v>409</v>
      </c>
      <c r="G149" t="s">
        <v>410</v>
      </c>
      <c r="O149">
        <v>149</v>
      </c>
    </row>
    <row r="150" spans="6:15" x14ac:dyDescent="0.2">
      <c r="F150" t="s">
        <v>411</v>
      </c>
      <c r="G150" t="s">
        <v>412</v>
      </c>
      <c r="O150">
        <v>150</v>
      </c>
    </row>
    <row r="151" spans="6:15" x14ac:dyDescent="0.2">
      <c r="F151" t="s">
        <v>413</v>
      </c>
      <c r="G151" t="s">
        <v>414</v>
      </c>
      <c r="O151">
        <v>151</v>
      </c>
    </row>
    <row r="152" spans="6:15" x14ac:dyDescent="0.2">
      <c r="F152" t="s">
        <v>415</v>
      </c>
      <c r="G152" t="s">
        <v>416</v>
      </c>
      <c r="O152">
        <v>152</v>
      </c>
    </row>
    <row r="153" spans="6:15" x14ac:dyDescent="0.2">
      <c r="F153" t="s">
        <v>417</v>
      </c>
      <c r="G153" t="s">
        <v>418</v>
      </c>
      <c r="O153">
        <v>153</v>
      </c>
    </row>
    <row r="154" spans="6:15" x14ac:dyDescent="0.2">
      <c r="F154" t="s">
        <v>419</v>
      </c>
      <c r="G154" t="s">
        <v>420</v>
      </c>
      <c r="O154">
        <v>154</v>
      </c>
    </row>
    <row r="155" spans="6:15" x14ac:dyDescent="0.2">
      <c r="F155" t="s">
        <v>421</v>
      </c>
      <c r="G155" t="s">
        <v>422</v>
      </c>
      <c r="O155">
        <v>155</v>
      </c>
    </row>
    <row r="156" spans="6:15" x14ac:dyDescent="0.2">
      <c r="F156" t="s">
        <v>423</v>
      </c>
      <c r="G156" t="s">
        <v>424</v>
      </c>
      <c r="O156">
        <v>156</v>
      </c>
    </row>
    <row r="157" spans="6:15" x14ac:dyDescent="0.2">
      <c r="F157" t="s">
        <v>425</v>
      </c>
      <c r="G157" t="s">
        <v>426</v>
      </c>
      <c r="O157">
        <v>157</v>
      </c>
    </row>
    <row r="158" spans="6:15" x14ac:dyDescent="0.2">
      <c r="F158" t="s">
        <v>427</v>
      </c>
      <c r="G158" t="s">
        <v>428</v>
      </c>
      <c r="O158">
        <v>158</v>
      </c>
    </row>
    <row r="159" spans="6:15" x14ac:dyDescent="0.2">
      <c r="F159" t="s">
        <v>429</v>
      </c>
      <c r="G159" t="s">
        <v>430</v>
      </c>
      <c r="O159">
        <v>159</v>
      </c>
    </row>
    <row r="160" spans="6:15" x14ac:dyDescent="0.2">
      <c r="F160" t="s">
        <v>431</v>
      </c>
      <c r="G160" t="s">
        <v>432</v>
      </c>
      <c r="O160">
        <v>160</v>
      </c>
    </row>
    <row r="161" spans="6:15" x14ac:dyDescent="0.2">
      <c r="F161" t="s">
        <v>433</v>
      </c>
      <c r="G161" t="s">
        <v>434</v>
      </c>
      <c r="O161">
        <v>161</v>
      </c>
    </row>
    <row r="162" spans="6:15" x14ac:dyDescent="0.2">
      <c r="F162" t="s">
        <v>435</v>
      </c>
      <c r="G162" t="s">
        <v>436</v>
      </c>
      <c r="O162">
        <v>162</v>
      </c>
    </row>
    <row r="163" spans="6:15" x14ac:dyDescent="0.2">
      <c r="F163" t="s">
        <v>437</v>
      </c>
      <c r="G163" t="s">
        <v>438</v>
      </c>
      <c r="O163">
        <v>163</v>
      </c>
    </row>
    <row r="164" spans="6:15" x14ac:dyDescent="0.2">
      <c r="F164" t="s">
        <v>439</v>
      </c>
      <c r="G164" t="s">
        <v>440</v>
      </c>
      <c r="O164">
        <v>164</v>
      </c>
    </row>
    <row r="165" spans="6:15" x14ac:dyDescent="0.2">
      <c r="F165" t="s">
        <v>441</v>
      </c>
      <c r="G165" t="s">
        <v>442</v>
      </c>
      <c r="O165">
        <v>165</v>
      </c>
    </row>
    <row r="166" spans="6:15" x14ac:dyDescent="0.2">
      <c r="F166" t="s">
        <v>443</v>
      </c>
      <c r="G166" t="s">
        <v>444</v>
      </c>
      <c r="O166">
        <v>166</v>
      </c>
    </row>
    <row r="167" spans="6:15" x14ac:dyDescent="0.2">
      <c r="F167" t="s">
        <v>445</v>
      </c>
      <c r="G167" t="s">
        <v>446</v>
      </c>
      <c r="O167">
        <v>167</v>
      </c>
    </row>
    <row r="168" spans="6:15" x14ac:dyDescent="0.2">
      <c r="F168" t="s">
        <v>447</v>
      </c>
      <c r="G168" t="s">
        <v>448</v>
      </c>
      <c r="O168">
        <v>168</v>
      </c>
    </row>
    <row r="169" spans="6:15" x14ac:dyDescent="0.2">
      <c r="F169" t="s">
        <v>449</v>
      </c>
      <c r="G169" t="s">
        <v>450</v>
      </c>
      <c r="O169">
        <v>169</v>
      </c>
    </row>
    <row r="170" spans="6:15" x14ac:dyDescent="0.2">
      <c r="F170" t="s">
        <v>451</v>
      </c>
      <c r="G170" t="s">
        <v>452</v>
      </c>
      <c r="O170">
        <v>170</v>
      </c>
    </row>
    <row r="171" spans="6:15" x14ac:dyDescent="0.2">
      <c r="F171" t="s">
        <v>453</v>
      </c>
      <c r="G171" t="s">
        <v>454</v>
      </c>
      <c r="O171">
        <v>171</v>
      </c>
    </row>
    <row r="172" spans="6:15" x14ac:dyDescent="0.2">
      <c r="F172" t="s">
        <v>455</v>
      </c>
      <c r="G172" t="s">
        <v>456</v>
      </c>
      <c r="O172">
        <v>172</v>
      </c>
    </row>
    <row r="173" spans="6:15" x14ac:dyDescent="0.2">
      <c r="F173" t="s">
        <v>457</v>
      </c>
      <c r="G173" t="s">
        <v>458</v>
      </c>
      <c r="O173">
        <v>173</v>
      </c>
    </row>
    <row r="174" spans="6:15" x14ac:dyDescent="0.2">
      <c r="F174" t="s">
        <v>459</v>
      </c>
      <c r="G174" t="s">
        <v>460</v>
      </c>
      <c r="O174">
        <v>174</v>
      </c>
    </row>
    <row r="175" spans="6:15" x14ac:dyDescent="0.2">
      <c r="F175" t="s">
        <v>461</v>
      </c>
      <c r="G175" t="s">
        <v>462</v>
      </c>
      <c r="O175">
        <v>175</v>
      </c>
    </row>
    <row r="176" spans="6:15" x14ac:dyDescent="0.2">
      <c r="F176" t="s">
        <v>463</v>
      </c>
      <c r="G176" t="s">
        <v>464</v>
      </c>
      <c r="O176">
        <v>176</v>
      </c>
    </row>
    <row r="177" spans="6:15" x14ac:dyDescent="0.2">
      <c r="F177" t="s">
        <v>465</v>
      </c>
      <c r="G177" t="s">
        <v>466</v>
      </c>
      <c r="O177">
        <v>177</v>
      </c>
    </row>
    <row r="178" spans="6:15" x14ac:dyDescent="0.2">
      <c r="F178" t="s">
        <v>467</v>
      </c>
      <c r="G178" t="s">
        <v>468</v>
      </c>
      <c r="O178">
        <v>178</v>
      </c>
    </row>
    <row r="179" spans="6:15" x14ac:dyDescent="0.2">
      <c r="F179" t="s">
        <v>469</v>
      </c>
      <c r="G179" t="s">
        <v>470</v>
      </c>
      <c r="O179">
        <v>179</v>
      </c>
    </row>
    <row r="180" spans="6:15" x14ac:dyDescent="0.2">
      <c r="F180" t="s">
        <v>471</v>
      </c>
      <c r="G180" t="s">
        <v>472</v>
      </c>
      <c r="O180">
        <v>180</v>
      </c>
    </row>
    <row r="181" spans="6:15" x14ac:dyDescent="0.2">
      <c r="F181" t="s">
        <v>473</v>
      </c>
      <c r="G181" t="s">
        <v>474</v>
      </c>
      <c r="O181">
        <v>181</v>
      </c>
    </row>
    <row r="182" spans="6:15" x14ac:dyDescent="0.2">
      <c r="F182" t="s">
        <v>475</v>
      </c>
      <c r="G182" t="s">
        <v>476</v>
      </c>
      <c r="O182">
        <v>182</v>
      </c>
    </row>
    <row r="183" spans="6:15" x14ac:dyDescent="0.2">
      <c r="F183" t="s">
        <v>477</v>
      </c>
      <c r="G183" t="s">
        <v>478</v>
      </c>
      <c r="O183">
        <v>183</v>
      </c>
    </row>
    <row r="184" spans="6:15" x14ac:dyDescent="0.2">
      <c r="F184" t="s">
        <v>479</v>
      </c>
      <c r="G184" t="s">
        <v>480</v>
      </c>
      <c r="O184">
        <v>184</v>
      </c>
    </row>
    <row r="185" spans="6:15" x14ac:dyDescent="0.2">
      <c r="F185" t="s">
        <v>481</v>
      </c>
      <c r="G185" t="s">
        <v>482</v>
      </c>
      <c r="O185">
        <v>185</v>
      </c>
    </row>
    <row r="186" spans="6:15" x14ac:dyDescent="0.2">
      <c r="F186" t="s">
        <v>483</v>
      </c>
      <c r="G186" t="s">
        <v>484</v>
      </c>
      <c r="O186">
        <v>186</v>
      </c>
    </row>
    <row r="187" spans="6:15" x14ac:dyDescent="0.2">
      <c r="F187" t="s">
        <v>485</v>
      </c>
      <c r="G187" t="s">
        <v>486</v>
      </c>
      <c r="O187">
        <v>187</v>
      </c>
    </row>
    <row r="188" spans="6:15" x14ac:dyDescent="0.2">
      <c r="F188" t="s">
        <v>487</v>
      </c>
      <c r="G188" t="s">
        <v>488</v>
      </c>
      <c r="O188">
        <v>188</v>
      </c>
    </row>
    <row r="189" spans="6:15" x14ac:dyDescent="0.2">
      <c r="F189" t="s">
        <v>489</v>
      </c>
      <c r="G189" t="s">
        <v>490</v>
      </c>
      <c r="O189">
        <v>189</v>
      </c>
    </row>
    <row r="190" spans="6:15" x14ac:dyDescent="0.2">
      <c r="F190" t="s">
        <v>491</v>
      </c>
      <c r="G190" t="s">
        <v>492</v>
      </c>
      <c r="O190">
        <v>190</v>
      </c>
    </row>
    <row r="191" spans="6:15" x14ac:dyDescent="0.2">
      <c r="F191" t="s">
        <v>493</v>
      </c>
      <c r="G191" t="s">
        <v>494</v>
      </c>
      <c r="O191">
        <v>191</v>
      </c>
    </row>
    <row r="192" spans="6:15" x14ac:dyDescent="0.2">
      <c r="F192" t="s">
        <v>495</v>
      </c>
      <c r="G192" t="s">
        <v>496</v>
      </c>
      <c r="O192">
        <v>192</v>
      </c>
    </row>
    <row r="193" spans="6:15" x14ac:dyDescent="0.2">
      <c r="F193" t="s">
        <v>497</v>
      </c>
      <c r="G193" t="s">
        <v>498</v>
      </c>
      <c r="O193">
        <v>193</v>
      </c>
    </row>
    <row r="194" spans="6:15" x14ac:dyDescent="0.2">
      <c r="F194" t="s">
        <v>499</v>
      </c>
      <c r="G194" t="s">
        <v>500</v>
      </c>
      <c r="O194">
        <v>194</v>
      </c>
    </row>
    <row r="195" spans="6:15" x14ac:dyDescent="0.2">
      <c r="F195" t="s">
        <v>501</v>
      </c>
      <c r="G195" t="s">
        <v>502</v>
      </c>
      <c r="O195">
        <v>195</v>
      </c>
    </row>
    <row r="196" spans="6:15" x14ac:dyDescent="0.2">
      <c r="F196" t="s">
        <v>503</v>
      </c>
      <c r="G196" t="s">
        <v>504</v>
      </c>
      <c r="O196">
        <v>196</v>
      </c>
    </row>
    <row r="197" spans="6:15" x14ac:dyDescent="0.2">
      <c r="F197" t="s">
        <v>505</v>
      </c>
      <c r="G197" t="s">
        <v>506</v>
      </c>
      <c r="O197">
        <v>197</v>
      </c>
    </row>
    <row r="198" spans="6:15" x14ac:dyDescent="0.2">
      <c r="F198" t="s">
        <v>507</v>
      </c>
      <c r="G198" t="s">
        <v>508</v>
      </c>
      <c r="O198">
        <v>198</v>
      </c>
    </row>
    <row r="199" spans="6:15" x14ac:dyDescent="0.2">
      <c r="F199" t="s">
        <v>509</v>
      </c>
      <c r="G199" t="s">
        <v>510</v>
      </c>
      <c r="O199">
        <v>199</v>
      </c>
    </row>
    <row r="200" spans="6:15" x14ac:dyDescent="0.2">
      <c r="F200" t="s">
        <v>511</v>
      </c>
      <c r="G200" t="s">
        <v>512</v>
      </c>
      <c r="O200">
        <v>200</v>
      </c>
    </row>
    <row r="201" spans="6:15" x14ac:dyDescent="0.2">
      <c r="F201" t="s">
        <v>513</v>
      </c>
      <c r="G201" t="s">
        <v>514</v>
      </c>
      <c r="O201">
        <v>201</v>
      </c>
    </row>
    <row r="202" spans="6:15" x14ac:dyDescent="0.2">
      <c r="F202" t="s">
        <v>515</v>
      </c>
      <c r="G202" t="s">
        <v>516</v>
      </c>
      <c r="O202">
        <v>202</v>
      </c>
    </row>
    <row r="203" spans="6:15" x14ac:dyDescent="0.2">
      <c r="F203" t="s">
        <v>517</v>
      </c>
      <c r="G203" t="s">
        <v>518</v>
      </c>
      <c r="O203">
        <v>203</v>
      </c>
    </row>
    <row r="204" spans="6:15" x14ac:dyDescent="0.2">
      <c r="F204" t="s">
        <v>519</v>
      </c>
      <c r="G204" t="s">
        <v>520</v>
      </c>
      <c r="O204">
        <v>204</v>
      </c>
    </row>
    <row r="205" spans="6:15" x14ac:dyDescent="0.2">
      <c r="F205" t="s">
        <v>521</v>
      </c>
      <c r="G205" t="s">
        <v>522</v>
      </c>
      <c r="O205">
        <v>205</v>
      </c>
    </row>
    <row r="206" spans="6:15" x14ac:dyDescent="0.2">
      <c r="F206" t="s">
        <v>523</v>
      </c>
      <c r="G206" t="s">
        <v>524</v>
      </c>
      <c r="O206">
        <v>206</v>
      </c>
    </row>
    <row r="207" spans="6:15" x14ac:dyDescent="0.2">
      <c r="F207" t="s">
        <v>525</v>
      </c>
      <c r="G207" t="s">
        <v>526</v>
      </c>
      <c r="O207">
        <v>207</v>
      </c>
    </row>
    <row r="208" spans="6:15" x14ac:dyDescent="0.2">
      <c r="F208" t="s">
        <v>527</v>
      </c>
      <c r="G208" t="s">
        <v>528</v>
      </c>
      <c r="O208">
        <v>208</v>
      </c>
    </row>
    <row r="209" spans="6:15" x14ac:dyDescent="0.2">
      <c r="F209" t="s">
        <v>529</v>
      </c>
      <c r="G209" t="s">
        <v>530</v>
      </c>
      <c r="O209">
        <v>209</v>
      </c>
    </row>
    <row r="210" spans="6:15" x14ac:dyDescent="0.2">
      <c r="F210" t="s">
        <v>531</v>
      </c>
      <c r="G210" t="s">
        <v>532</v>
      </c>
      <c r="O210">
        <v>210</v>
      </c>
    </row>
    <row r="211" spans="6:15" x14ac:dyDescent="0.2">
      <c r="F211" t="s">
        <v>533</v>
      </c>
      <c r="G211" t="s">
        <v>534</v>
      </c>
      <c r="O211">
        <v>211</v>
      </c>
    </row>
    <row r="212" spans="6:15" x14ac:dyDescent="0.2">
      <c r="F212" t="s">
        <v>535</v>
      </c>
      <c r="G212" t="s">
        <v>536</v>
      </c>
      <c r="O212">
        <v>212</v>
      </c>
    </row>
    <row r="213" spans="6:15" x14ac:dyDescent="0.2">
      <c r="F213" t="s">
        <v>537</v>
      </c>
      <c r="G213" t="s">
        <v>538</v>
      </c>
      <c r="O213">
        <v>213</v>
      </c>
    </row>
    <row r="214" spans="6:15" x14ac:dyDescent="0.2">
      <c r="F214" t="s">
        <v>539</v>
      </c>
      <c r="G214" t="s">
        <v>540</v>
      </c>
      <c r="O214">
        <v>214</v>
      </c>
    </row>
    <row r="215" spans="6:15" x14ac:dyDescent="0.2">
      <c r="F215" t="s">
        <v>541</v>
      </c>
      <c r="G215" t="s">
        <v>542</v>
      </c>
      <c r="O215">
        <v>215</v>
      </c>
    </row>
    <row r="216" spans="6:15" x14ac:dyDescent="0.2">
      <c r="F216" t="s">
        <v>543</v>
      </c>
      <c r="G216" t="s">
        <v>544</v>
      </c>
      <c r="O216">
        <v>216</v>
      </c>
    </row>
    <row r="217" spans="6:15" x14ac:dyDescent="0.2">
      <c r="F217" t="s">
        <v>545</v>
      </c>
      <c r="G217" t="s">
        <v>546</v>
      </c>
      <c r="O217">
        <v>217</v>
      </c>
    </row>
    <row r="218" spans="6:15" x14ac:dyDescent="0.2">
      <c r="F218" t="s">
        <v>547</v>
      </c>
      <c r="G218" t="s">
        <v>548</v>
      </c>
      <c r="O218">
        <v>218</v>
      </c>
    </row>
    <row r="219" spans="6:15" x14ac:dyDescent="0.2">
      <c r="F219" t="s">
        <v>549</v>
      </c>
      <c r="G219" t="s">
        <v>550</v>
      </c>
      <c r="O219">
        <v>219</v>
      </c>
    </row>
    <row r="220" spans="6:15" x14ac:dyDescent="0.2">
      <c r="F220" t="s">
        <v>551</v>
      </c>
      <c r="G220" t="s">
        <v>552</v>
      </c>
      <c r="O220">
        <v>220</v>
      </c>
    </row>
    <row r="221" spans="6:15" x14ac:dyDescent="0.2">
      <c r="F221" t="s">
        <v>553</v>
      </c>
      <c r="G221" t="s">
        <v>554</v>
      </c>
      <c r="O221">
        <v>221</v>
      </c>
    </row>
    <row r="222" spans="6:15" x14ac:dyDescent="0.2">
      <c r="F222" t="s">
        <v>555</v>
      </c>
      <c r="G222" t="s">
        <v>556</v>
      </c>
      <c r="O222">
        <v>222</v>
      </c>
    </row>
    <row r="223" spans="6:15" x14ac:dyDescent="0.2">
      <c r="F223" t="s">
        <v>557</v>
      </c>
      <c r="G223" t="s">
        <v>558</v>
      </c>
      <c r="O223">
        <v>223</v>
      </c>
    </row>
    <row r="224" spans="6:15" x14ac:dyDescent="0.2">
      <c r="F224" t="s">
        <v>559</v>
      </c>
      <c r="G224" t="s">
        <v>560</v>
      </c>
      <c r="O224">
        <v>224</v>
      </c>
    </row>
    <row r="225" spans="6:15" x14ac:dyDescent="0.2">
      <c r="F225" t="s">
        <v>561</v>
      </c>
      <c r="G225" t="s">
        <v>562</v>
      </c>
      <c r="O225">
        <v>225</v>
      </c>
    </row>
    <row r="226" spans="6:15" x14ac:dyDescent="0.2">
      <c r="F226" t="s">
        <v>563</v>
      </c>
      <c r="G226" t="s">
        <v>564</v>
      </c>
      <c r="O226">
        <v>226</v>
      </c>
    </row>
    <row r="227" spans="6:15" x14ac:dyDescent="0.2">
      <c r="F227" t="s">
        <v>565</v>
      </c>
      <c r="G227" t="s">
        <v>566</v>
      </c>
      <c r="O227">
        <v>227</v>
      </c>
    </row>
    <row r="228" spans="6:15" x14ac:dyDescent="0.2">
      <c r="F228" t="s">
        <v>567</v>
      </c>
      <c r="G228" t="s">
        <v>568</v>
      </c>
      <c r="O228">
        <v>228</v>
      </c>
    </row>
    <row r="229" spans="6:15" x14ac:dyDescent="0.2">
      <c r="F229" t="s">
        <v>569</v>
      </c>
      <c r="G229" t="s">
        <v>570</v>
      </c>
      <c r="O229">
        <v>229</v>
      </c>
    </row>
    <row r="230" spans="6:15" x14ac:dyDescent="0.2">
      <c r="F230" t="s">
        <v>571</v>
      </c>
      <c r="G230" t="s">
        <v>572</v>
      </c>
      <c r="O230">
        <v>230</v>
      </c>
    </row>
    <row r="231" spans="6:15" x14ac:dyDescent="0.2">
      <c r="F231" t="s">
        <v>573</v>
      </c>
      <c r="G231" t="s">
        <v>574</v>
      </c>
      <c r="O231">
        <v>231</v>
      </c>
    </row>
    <row r="232" spans="6:15" x14ac:dyDescent="0.2">
      <c r="F232" t="s">
        <v>575</v>
      </c>
      <c r="G232" t="s">
        <v>576</v>
      </c>
      <c r="O232">
        <v>232</v>
      </c>
    </row>
    <row r="233" spans="6:15" x14ac:dyDescent="0.2">
      <c r="F233" t="s">
        <v>577</v>
      </c>
      <c r="G233" t="s">
        <v>578</v>
      </c>
      <c r="O233">
        <v>233</v>
      </c>
    </row>
    <row r="234" spans="6:15" x14ac:dyDescent="0.2">
      <c r="F234" t="s">
        <v>579</v>
      </c>
      <c r="G234" t="s">
        <v>580</v>
      </c>
      <c r="O234">
        <v>234</v>
      </c>
    </row>
    <row r="235" spans="6:15" x14ac:dyDescent="0.2">
      <c r="F235" t="s">
        <v>581</v>
      </c>
      <c r="G235" t="s">
        <v>582</v>
      </c>
      <c r="O235">
        <v>235</v>
      </c>
    </row>
    <row r="236" spans="6:15" x14ac:dyDescent="0.2">
      <c r="F236" t="s">
        <v>583</v>
      </c>
      <c r="G236" t="s">
        <v>584</v>
      </c>
      <c r="O236">
        <v>236</v>
      </c>
    </row>
    <row r="237" spans="6:15" x14ac:dyDescent="0.2">
      <c r="F237" t="s">
        <v>585</v>
      </c>
      <c r="G237" t="s">
        <v>586</v>
      </c>
      <c r="O237">
        <v>237</v>
      </c>
    </row>
    <row r="238" spans="6:15" x14ac:dyDescent="0.2">
      <c r="F238" t="s">
        <v>587</v>
      </c>
      <c r="G238" t="s">
        <v>588</v>
      </c>
      <c r="O238">
        <v>238</v>
      </c>
    </row>
    <row r="239" spans="6:15" x14ac:dyDescent="0.2">
      <c r="F239" t="s">
        <v>589</v>
      </c>
      <c r="G239" t="s">
        <v>590</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DF8053-4DD9-46E8-8B08-8BA58CA49E7D}"/>
</file>

<file path=customXml/itemProps2.xml><?xml version="1.0" encoding="utf-8"?>
<ds:datastoreItem xmlns:ds="http://schemas.openxmlformats.org/officeDocument/2006/customXml" ds:itemID="{7E513AB2-53E6-4FB0-9276-6C9D0CA5D9F0}"/>
</file>

<file path=customXml/itemProps3.xml><?xml version="1.0" encoding="utf-8"?>
<ds:datastoreItem xmlns:ds="http://schemas.openxmlformats.org/officeDocument/2006/customXml" ds:itemID="{D5931FAD-C1BD-4F08-8E03-CB020721EB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5</vt:i4>
      </vt:variant>
    </vt:vector>
  </HeadingPairs>
  <TitlesOfParts>
    <vt:vector size="7" baseType="lpstr">
      <vt:lpstr>Запрос котировок</vt:lpstr>
      <vt:lpstr>Sheet2</vt:lpstr>
      <vt:lpstr>Country</vt:lpstr>
      <vt:lpstr>Currency</vt:lpstr>
      <vt:lpstr>SomeNumbers</vt:lpstr>
      <vt:lpstr>Units</vt:lpstr>
      <vt:lpstr>'Запрос котировок'!Область_печати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khvo0124</cp:lastModifiedBy>
  <cp:lastPrinted>2025-07-01T14:10:29Z</cp:lastPrinted>
  <dcterms:created xsi:type="dcterms:W3CDTF">2025-06-19T12:34:56Z</dcterms:created>
  <dcterms:modified xsi:type="dcterms:W3CDTF">2025-07-01T14:12:46Z</dcterms:modified>
</cp:coreProperties>
</file>